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0"/>
  <workbookPr codeName="ThisWorkbook"/>
  <mc:AlternateContent xmlns:mc="http://schemas.openxmlformats.org/markup-compatibility/2006">
    <mc:Choice Requires="x15">
      <x15ac:absPath xmlns:x15ac="http://schemas.microsoft.com/office/spreadsheetml/2010/11/ac" url="S:\C_Osm\Observatoire environnemental\2023\Evolution des questionnaires\Maquettes nouveaux questionnaire\"/>
    </mc:Choice>
  </mc:AlternateContent>
  <xr:revisionPtr revIDLastSave="0" documentId="13_ncr:1_{63754B29-44CE-40B1-AF1F-255B8436017E}" xr6:coauthVersionLast="36" xr6:coauthVersionMax="36" xr10:uidLastSave="{00000000-0000-0000-0000-000000000000}"/>
  <bookViews>
    <workbookView xWindow="0" yWindow="0" windowWidth="8592" windowHeight="6048" xr2:uid="{00000000-000D-0000-FFFF-FFFF00000000}"/>
  </bookViews>
  <sheets>
    <sheet name="Annuel - Environnement" sheetId="1" r:id="rId1"/>
  </sheets>
  <definedNames>
    <definedName name="ici">'Annuel - Environnement'!$A$45</definedName>
    <definedName name="OBS_PA_ORDI_2010_TOTAL">'Annuel - Environnement'!#REF!</definedName>
    <definedName name="OBS_PA_ORDI_2011_TOTAL">'Annuel - Environnement'!#REF!</definedName>
    <definedName name="OBS_PA_ORDI_2012_TOTAL">'Annuel - Environnement'!#REF!</definedName>
    <definedName name="OBS_PA_ORDI_2013_TOTAL">'Annuel - Environnement'!#REF!</definedName>
    <definedName name="OBS_PA_ORDI_2014_TOTAL">'Annuel - Environnement'!#REF!</definedName>
    <definedName name="OBS_PA_ORDI_2015_TOTAL">'Annuel - Environnement'!$C$156</definedName>
    <definedName name="OBS_PA_ORDI_2016_TOTAL">'Annuel - Environnement'!$C$157</definedName>
    <definedName name="OBS_PA_ORDI_2017_TOTAL">'Annuel - Environnement'!$C$158</definedName>
    <definedName name="OBS_PA_ORDI_2018_TOTAL">'Annuel - Environnement'!$C$159</definedName>
    <definedName name="OBS_PA_ORDI_2019_TOTAL">'Annuel - Environnement'!$C$160</definedName>
    <definedName name="OBS_PA_ORDI_2020_TOTAL">'Annuel - Environnement'!$C$161</definedName>
    <definedName name="OBS_PA_ORDI_2021_TOTAL">'Annuel - Environnement'!$C$162</definedName>
    <definedName name="OBS_PA_ORDI_2022_TOTAL">'Annuel - Environnement'!$C$164</definedName>
    <definedName name="OBS_PA_ORDI_TOTAL">'Annuel - Environnement'!$C$155</definedName>
    <definedName name="OBS_PA_TAB_2010_TOTAL">'Annuel - Environnement'!#REF!</definedName>
    <definedName name="OBS_PA_TAB_2011_TOTAL">'Annuel - Environnement'!#REF!</definedName>
    <definedName name="OBS_PA_TAB_2012_TOTAL">'Annuel - Environnement'!#REF!</definedName>
    <definedName name="OBS_PA_TAB_2013_TOTAL">'Annuel - Environnement'!#REF!</definedName>
    <definedName name="OBS_PA_TAB_2014_TOTAL">'Annuel - Environnement'!#REF!</definedName>
    <definedName name="OBS_PA_TAB_2015_TOTAL">'Annuel - Environnement'!$E$156</definedName>
    <definedName name="OBS_PA_TAB_2016_TOTAL">'Annuel - Environnement'!$E$157</definedName>
    <definedName name="OBS_PA_TAB_2017_TOTAL">'Annuel - Environnement'!$E$158</definedName>
    <definedName name="OBS_PA_TAB_2018_TOTAL">'Annuel - Environnement'!$E$159</definedName>
    <definedName name="OBS_PA_TAB_2019_TOTAL">'Annuel - Environnement'!$E$160</definedName>
    <definedName name="OBS_PA_TAB_2020_TOTAL">'Annuel - Environnement'!$E$161</definedName>
    <definedName name="OBS_PA_TAB_2021_TOTAL">'Annuel - Environnement'!$E$162</definedName>
    <definedName name="OBS_PA_TAB_2022_TOTAL">'Annuel - Environnement'!$E$164</definedName>
    <definedName name="OBS_PA_TAB_TOTAL">'Annuel - Environnement'!$E$155</definedName>
    <definedName name="OBS_PA_TEL_2010_TOTAL">'Annuel - Environnement'!#REF!</definedName>
    <definedName name="OBS_PA_TEL_2011_TOTAL">'Annuel - Environnement'!#REF!</definedName>
    <definedName name="OBS_PA_TEL_2012_TOTAL">'Annuel - Environnement'!#REF!</definedName>
    <definedName name="OBS_PA_TEL_2013_TOTAL">'Annuel - Environnement'!#REF!</definedName>
    <definedName name="OBS_PA_TEL_2014_TOTAL">'Annuel - Environnement'!#REF!</definedName>
    <definedName name="OBS_PA_TEL_2015_TOTAL">'Annuel - Environnement'!$C$72</definedName>
    <definedName name="OBS_PA_TEL_2016_TOTAL">'Annuel - Environnement'!$C$73</definedName>
    <definedName name="OBS_PA_TEL_2017_TOTAL">'Annuel - Environnement'!$C$74</definedName>
    <definedName name="OBS_PA_TEL_2018_TOTAL">'Annuel - Environnement'!$C$75</definedName>
    <definedName name="OBS_PA_TEL_2019_TOTAL">'Annuel - Environnement'!$C$76</definedName>
    <definedName name="OBS_PA_TEL_2020_TOTAL">'Annuel - Environnement'!$C$77</definedName>
    <definedName name="OBS_PA_TEL_2021_TOTAL">'Annuel - Environnement'!$C$78</definedName>
    <definedName name="OBS_PA_TEL_2022_TOTAL">'Annuel - Environnement'!$C$80</definedName>
    <definedName name="OBS_PA_TEL_TOTAL">'Annuel - Environnement'!$C$71</definedName>
    <definedName name="OBS_PA_TV_2002_TOTAL">'Annuel - Environnement'!#REF!</definedName>
    <definedName name="OBS_PA_TV_2003_TOTAL">'Annuel - Environnement'!#REF!</definedName>
    <definedName name="OBS_PA_TV_2004_TOTAL">'Annuel - Environnement'!#REF!</definedName>
    <definedName name="OBS_PA_TV_2005_TOTAL">'Annuel - Environnement'!#REF!</definedName>
    <definedName name="OBS_PA_TV_2006_TOTAL">'Annuel - Environnement'!#REF!</definedName>
    <definedName name="OBS_PA_TV_2007_TOTAL">'Annuel - Environnement'!#REF!</definedName>
    <definedName name="OBS_PA_TV_2008_TOTAL">'Annuel - Environnement'!#REF!</definedName>
    <definedName name="OBS_PA_TV_2009_TOTAL">'Annuel - Environnement'!#REF!</definedName>
    <definedName name="OBS_PA_TV_2010_TOTAL">'Annuel - Environnement'!#REF!</definedName>
    <definedName name="OBS_PA_TV_2011_TOTAL">'Annuel - Environnement'!#REF!</definedName>
    <definedName name="OBS_PA_TV_2012_TOTAL">'Annuel - Environnement'!#REF!</definedName>
    <definedName name="OBS_PA_TV_2013_TOTAL">'Annuel - Environnement'!#REF!</definedName>
    <definedName name="OBS_PA_TV_2014_TOTAL">'Annuel - Environnement'!#REF!</definedName>
    <definedName name="OBS_PA_TV_2015_TOTAL">'Annuel - Environnement'!$C$121</definedName>
    <definedName name="OBS_PA_TV_2016_TOTAL">'Annuel - Environnement'!$C$122</definedName>
    <definedName name="OBS_PA_TV_2017_TOTAL">'Annuel - Environnement'!$C$123</definedName>
    <definedName name="OBS_PA_TV_2018_TOTAL">'Annuel - Environnement'!$C$124</definedName>
    <definedName name="OBS_PA_TV_2019_TOTAL">'Annuel - Environnement'!$C$125</definedName>
    <definedName name="OBS_PA_TV_2020_TOTAL">'Annuel - Environnement'!$C$126</definedName>
    <definedName name="OBS_PA_TV_2021_TOTAL">'Annuel - Environnement'!$C$127</definedName>
    <definedName name="OBS_PA_TV_2022_TOTAL">'Annuel - Environnement'!$C$129</definedName>
    <definedName name="OBS_PA_TV_TOTAL">'Annuel - Environnement'!$C$120</definedName>
    <definedName name="OBS_VB_ECRAN_9_1_TOTAL">'Annuel - Environnement'!$C$174</definedName>
    <definedName name="OBS_VB_ECRAN_9_2_TOTAL">'Annuel - Environnement'!$C$175</definedName>
    <definedName name="OBS_VB_ECRAN_9_3_TOTAL">'Annuel - Environnement'!$C$176</definedName>
    <definedName name="OBS_VB_ECRAN_9_4_TOTAL">'Annuel - Environnement'!$C$177</definedName>
    <definedName name="OBS_VB_ECRAN_9_TOTAL">'Annuel - Environnement'!$C$173</definedName>
    <definedName name="OBS_VB_ORDI_9_1_TOTAL">'Annuel - Environnement'!$C$137</definedName>
    <definedName name="OBS_VB_ORDI_9_2_TOTAL">'Annuel - Environnement'!$C$138</definedName>
    <definedName name="OBS_VB_ORDI_9_3_TOTAL">'Annuel - Environnement'!$C$139</definedName>
    <definedName name="OBS_VB_ORDI_9_4_TOTAL">'Annuel - Environnement'!$C$140</definedName>
    <definedName name="OBS_VB_ORDI_9_LCD_1_TOTAL">'Annuel - Environnement'!$D$137</definedName>
    <definedName name="OBS_VB_ORDI_9_LCD_2_TOTAL">'Annuel - Environnement'!$D$138</definedName>
    <definedName name="OBS_VB_ORDI_9_LCD_3_TOTAL">'Annuel - Environnement'!$D$139</definedName>
    <definedName name="OBS_VB_ORDI_9_LCD_4_TOTAL">'Annuel - Environnement'!$D$140</definedName>
    <definedName name="OBS_VB_ORDI_9_LCD_TOTAL">'Annuel - Environnement'!$D$136</definedName>
    <definedName name="OBS_VB_ORDI_9_OLED_1_TOTAL">'Annuel - Environnement'!$E$137</definedName>
    <definedName name="OBS_VB_ORDI_9_OLED_2_TOTAL">'Annuel - Environnement'!$E$138</definedName>
    <definedName name="OBS_VB_ORDI_9_OLED_3_TOTAL">'Annuel - Environnement'!$E$139</definedName>
    <definedName name="OBS_VB_ORDI_9_OLED_4_TOTAL">'Annuel - Environnement'!$E$140</definedName>
    <definedName name="OBS_VB_ORDI_9_OLED_TOTAL">'Annuel - Environnement'!$E$136</definedName>
    <definedName name="OBS_VB_ORDI_9_TOTAL">'Annuel - Environnement'!$C$136</definedName>
    <definedName name="OBS_VB_TAB_9_1_TOTAL">'Annuel - Environnement'!$C$145</definedName>
    <definedName name="OBS_VB_TAB_9_2_TOTAL">'Annuel - Environnement'!$C$146</definedName>
    <definedName name="OBS_VB_TAB_9_3_TOTAL">'Annuel - Environnement'!$C$147</definedName>
    <definedName name="OBS_VB_TAB_9_4_TOTAL">'Annuel - Environnement'!$C$148</definedName>
    <definedName name="OBS_VB_TAB_9_LCD_1_TOTAL">'Annuel - Environnement'!$D$145</definedName>
    <definedName name="OBS_VB_TAB_9_LCD_2_TOTAL">'Annuel - Environnement'!$D$146</definedName>
    <definedName name="OBS_VB_TAB_9_LCD_3_TOTAL">'Annuel - Environnement'!$D$147</definedName>
    <definedName name="OBS_VB_TAB_9_LCD_4_TOTAL">'Annuel - Environnement'!$D$148</definedName>
    <definedName name="OBS_VB_TAB_9_LCD_TOTAL">'Annuel - Environnement'!$D$144</definedName>
    <definedName name="OBS_VB_TAB_9_OLED_1_TOTAL">'Annuel - Environnement'!$E$145</definedName>
    <definedName name="OBS_VB_TAB_9_OLED_2_TOTAL">'Annuel - Environnement'!$E$146</definedName>
    <definedName name="OBS_VB_TAB_9_OLED_3_TOTAL">'Annuel - Environnement'!$E$147</definedName>
    <definedName name="OBS_VB_TAB_9_OLED_4_TOTAL">'Annuel - Environnement'!$E$148</definedName>
    <definedName name="OBS_VB_TAB_9_OLED_TOTAL">'Annuel - Environnement'!$E$144</definedName>
    <definedName name="OBS_VB_TAB_9_TOTAL">'Annuel - Environnement'!$C$144</definedName>
    <definedName name="OBS_VB_TEL_9_1_TOTAL">'Annuel - Environnement'!$C$54</definedName>
    <definedName name="OBS_VB_TEL_9_2_TOTAL">'Annuel - Environnement'!$C$55</definedName>
    <definedName name="OBS_VB_TEL_9_2G3G_1_TOTAL">'Annuel - Environnement'!$F$54</definedName>
    <definedName name="OBS_VB_TEL_9_2G3G_2_TOTAL">'Annuel - Environnement'!$F$55</definedName>
    <definedName name="OBS_VB_TEL_9_2G3G_3_TOTAL">'Annuel - Environnement'!$F$56</definedName>
    <definedName name="OBS_VB_TEL_9_2G3G_TOTAL">'Annuel - Environnement'!$F$53</definedName>
    <definedName name="OBS_VB_TEL_9_3_TOTAL">'Annuel - Environnement'!$C$56</definedName>
    <definedName name="OBS_VB_TEL_9_4G_1_TOTAL">'Annuel - Environnement'!$E$54</definedName>
    <definedName name="OBS_VB_TEL_9_4G_2_TOTAL">'Annuel - Environnement'!$E$55</definedName>
    <definedName name="OBS_VB_TEL_9_4G_3_TOTAL">'Annuel - Environnement'!$E$56</definedName>
    <definedName name="OBS_VB_TEL_9_4G_TOTAL">'Annuel - Environnement'!$E$53</definedName>
    <definedName name="OBS_VB_TEL_9_5G_1_TOTAL">'Annuel - Environnement'!$D$54</definedName>
    <definedName name="OBS_VB_TEL_9_5G_2_TOTAL">'Annuel - Environnement'!$D$55</definedName>
    <definedName name="OBS_VB_TEL_9_5G_3_TOTAL">'Annuel - Environnement'!$D$56</definedName>
    <definedName name="OBS_VB_TEL_9_5G_TOTAL">'Annuel - Environnement'!$D$53</definedName>
    <definedName name="OBS_VB_TEL_9_TOTAL">'Annuel - Environnement'!$C$53</definedName>
    <definedName name="OBS_VB_TEL_RECO_1_TOTAL">'Annuel - Environnement'!$C$62</definedName>
    <definedName name="OBS_VB_TEL_RECO_2_TOTAL">'Annuel - Environnement'!$C$63</definedName>
    <definedName name="OBS_VB_TEL_RECO_2G3G_1_TOTAL">'Annuel - Environnement'!$F$62</definedName>
    <definedName name="OBS_VB_TEL_RECO_2G3G_2_TOTAL">'Annuel - Environnement'!$F$63</definedName>
    <definedName name="OBS_VB_TEL_RECO_2G3G_3_TOTAL">'Annuel - Environnement'!$F$64</definedName>
    <definedName name="OBS_VB_TEL_RECO_2G3G_TOTAL">'Annuel - Environnement'!$F$61</definedName>
    <definedName name="OBS_VB_TEL_RECO_3_TOTAL">'Annuel - Environnement'!$C$64</definedName>
    <definedName name="OBS_VB_TEL_RECO_4G_1_TOTAL">'Annuel - Environnement'!$E$62</definedName>
    <definedName name="OBS_VB_TEL_RECO_4G_2_TOTAL">'Annuel - Environnement'!$E$63</definedName>
    <definedName name="OBS_VB_TEL_RECO_4G_3_TOTAL">'Annuel - Environnement'!$E$64</definedName>
    <definedName name="OBS_VB_TEL_RECO_4G_TOTAL">'Annuel - Environnement'!$E$61</definedName>
    <definedName name="OBS_VB_TEL_RECO_5G_1_TOTAL">'Annuel - Environnement'!$D$62</definedName>
    <definedName name="OBS_VB_TEL_RECO_5G_2_TOTAL">'Annuel - Environnement'!$D$63</definedName>
    <definedName name="OBS_VB_TEL_RECO_5G_3_TOTAL">'Annuel - Environnement'!$D$64</definedName>
    <definedName name="OBS_VB_TEL_RECO_5G_TOTAL">'Annuel - Environnement'!$D$61</definedName>
    <definedName name="OBS_VB_TEL_RECO_TOTAL">'Annuel - Environnement'!$C$61</definedName>
    <definedName name="OBS_VB_TV_9_1_TOTAL">'Annuel - Environnement'!$C$98</definedName>
    <definedName name="OBS_VB_TV_9_2_TOTAL">'Annuel - Environnement'!$C$99</definedName>
    <definedName name="OBS_VB_TV_9_3_TOTAL">'Annuel - Environnement'!$C$100</definedName>
    <definedName name="OBS_VB_TV_9_4_TOTAL">'Annuel - Environnement'!$C$101</definedName>
    <definedName name="OBS_VB_TV_9_5_TOTAL">'Annuel - Environnement'!$C$102</definedName>
    <definedName name="OBS_VB_TV_9_LCD_1_TOTAL">'Annuel - Environnement'!$D$98</definedName>
    <definedName name="OBS_VB_TV_9_LCD_2_TOTAL">'Annuel - Environnement'!$D$99</definedName>
    <definedName name="OBS_VB_TV_9_LCD_3_TOTAL">'Annuel - Environnement'!$D$100</definedName>
    <definedName name="OBS_VB_TV_9_LCD_4_TOTAL">'Annuel - Environnement'!$D$101</definedName>
    <definedName name="OBS_VB_TV_9_LCD_5_TOTAL">'Annuel - Environnement'!$D$102</definedName>
    <definedName name="OBS_VB_TV_9_LCD_TOTAL">'Annuel - Environnement'!$D$97</definedName>
    <definedName name="OBS_VB_TV_9_OLED_1_TOTAL">'Annuel - Environnement'!$E$98</definedName>
    <definedName name="OBS_VB_TV_9_OLED_2_TOTAL">'Annuel - Environnement'!$E$99</definedName>
    <definedName name="OBS_VB_TV_9_OLED_3_TOTAL">'Annuel - Environnement'!$E$100</definedName>
    <definedName name="OBS_VB_TV_9_OLED_4_TOTAL">'Annuel - Environnement'!$E$101</definedName>
    <definedName name="OBS_VB_TV_9_OLED_5_TOTAL">'Annuel - Environnement'!$E$102</definedName>
    <definedName name="OBS_VB_TV_9_OLED_TOTAL">'Annuel - Environnement'!$E$97</definedName>
    <definedName name="OBS_VB_TV_9_TOTAL">'Annuel - Environnement'!$C$97</definedName>
    <definedName name="OBS_VO_55_2018_M_TOTAL" localSheetId="0">'Annuel - Environnement'!#REF!</definedName>
    <definedName name="OBS_VO_55_2018_RECO_M_TOTAL" localSheetId="0">'Annuel - Environnement'!#REF!</definedName>
    <definedName name="OBS_VO_55_2018_RECY_M_TOTAL" localSheetId="0">'Annuel - Environnement'!#REF!</definedName>
    <definedName name="OBS_VO_55_2019_M_TOTAL" localSheetId="0">'Annuel - Environnement'!$C$85</definedName>
    <definedName name="OBS_VO_55_2019_RECO_M_TOTAL" localSheetId="0">'Annuel - Environnement'!$C$87</definedName>
    <definedName name="OBS_VO_55_2019_RECY_M_TOTAL" localSheetId="0">'Annuel - Environnement'!$C$86</definedName>
    <definedName name="OBS_VO_55_2020_M_TOTAL">'Annuel - Environnement'!$D$85</definedName>
    <definedName name="OBS_VO_55_2020_RECO_M_TOTAL">'Annuel - Environnement'!$D$87</definedName>
    <definedName name="OBS_VO_55_2020_RECY_M_TOTAL">'Annuel - Environnement'!$D$86</definedName>
    <definedName name="OBS_VO_55_2021_M_TOTAL">'Annuel - Environnement'!$E$85</definedName>
    <definedName name="OBS_VO_55_2021_RECO_M_TOTAL">'Annuel - Environnement'!$E$87</definedName>
    <definedName name="OBS_VO_55_2021_RECY_M_TOTAL">'Annuel - Environnement'!$E$86</definedName>
    <definedName name="OBS_VO_55_RECO_TOTAL" localSheetId="0">'Annuel - Environnement'!$F$87</definedName>
    <definedName name="OBS_VO_55_RECY_TOTAL" localSheetId="0">'Annuel - Environnement'!$F$86</definedName>
    <definedName name="OBS_VO_55_TOTAL" localSheetId="0">'Annuel - Environnement'!$F$85</definedName>
    <definedName name="OBS_VO_GES_2017_TOTAL" localSheetId="0">'Annuel - Environnement'!#REF!</definedName>
    <definedName name="OBS_VO_GES_2018_TOTAL" localSheetId="0">'Annuel - Environnement'!#REF!</definedName>
    <definedName name="OBS_VO_GES_2019_TOTAL" localSheetId="0">'Annuel - Environnement'!$C$21</definedName>
    <definedName name="OBS_VO_GES_2020_TOTAL">'Annuel - Environnement'!$D$21</definedName>
    <definedName name="OBS_VO_GES_2021_TOTAL">'Annuel - Environnement'!$E$21</definedName>
    <definedName name="OBS_VO_GES_SC1_2017_TOTAL" localSheetId="0">'Annuel - Environnement'!#REF!</definedName>
    <definedName name="OBS_VO_GES_SC1_2018_TOTAL" localSheetId="0">'Annuel - Environnement'!#REF!</definedName>
    <definedName name="OBS_VO_GES_SC1_2019_TOTAL" localSheetId="0">'Annuel - Environnement'!$C$22</definedName>
    <definedName name="OBS_VO_GES_SC1_2020_TOTAL">'Annuel - Environnement'!$D$22</definedName>
    <definedName name="OBS_VO_GES_SC1_2021_TOTAL">'Annuel - Environnement'!$E$22</definedName>
    <definedName name="OBS_VO_GES_SC1_TOTAL">'Annuel - Environnement'!$F$22</definedName>
    <definedName name="OBS_VO_GES_SC2_2017_TOTAL" localSheetId="0">'Annuel - Environnement'!#REF!</definedName>
    <definedName name="OBS_VO_GES_SC2_2018_TOTAL" localSheetId="0">'Annuel - Environnement'!#REF!</definedName>
    <definedName name="OBS_VO_GES_SC2_2019_TOTAL" localSheetId="0">'Annuel - Environnement'!$C$23</definedName>
    <definedName name="OBS_VO_GES_SC2_2020_TOTAL">'Annuel - Environnement'!$D$23</definedName>
    <definedName name="OBS_VO_GES_SC2_2021_TOTAL">'Annuel - Environnement'!$E$23</definedName>
    <definedName name="OBS_VO_GES_SC2_MB_2017_TOTAL">'Annuel - Environnement'!#REF!</definedName>
    <definedName name="OBS_VO_GES_SC2_MB_2018_TOTAL">'Annuel - Environnement'!#REF!</definedName>
    <definedName name="OBS_VO_GES_SC2_MB_2019_TOTAL">'Annuel - Environnement'!$C$26</definedName>
    <definedName name="OBS_VO_GES_SC2_MB_2020_TOTAL">'Annuel - Environnement'!$D$26</definedName>
    <definedName name="OBS_VO_GES_SC2_MB_2021_TOTAL">'Annuel - Environnement'!$E$26</definedName>
    <definedName name="OBS_VO_GES_SC2_MB_TOTAL">'Annuel - Environnement'!$F$26</definedName>
    <definedName name="OBS_VO_GES_SC2_TOTAL">'Annuel - Environnement'!$F$23</definedName>
    <definedName name="OBS_VO_GES_SC3_2017_TOTAL" localSheetId="0">'Annuel - Environnement'!#REF!</definedName>
    <definedName name="OBS_VO_GES_SC3_2018_TOTAL" localSheetId="0">'Annuel - Environnement'!#REF!</definedName>
    <definedName name="OBS_VO_GES_SC3_2019_TOTAL" localSheetId="0">'Annuel - Environnement'!$C$24</definedName>
    <definedName name="OBS_VO_GES_SC3_2020_TOTAL">'Annuel - Environnement'!$D$24</definedName>
    <definedName name="OBS_VO_GES_SC3_2021_TOTAL">'Annuel - Environnement'!$E$24</definedName>
    <definedName name="OBS_VO_GES_SC3_TOTAL">'Annuel - Environnement'!$F$24</definedName>
    <definedName name="OBS_VO_GES_TOTAL">'Annuel - Environnement'!$F$21</definedName>
    <definedName name="OBS_VO_ORDI_2010_TOTAL">'Annuel - Environnement'!#REF!</definedName>
    <definedName name="OBS_VO_ORDI_2011_TOTAL">'Annuel - Environnement'!#REF!</definedName>
    <definedName name="OBS_VO_ORDI_2012_TOTAL">'Annuel - Environnement'!#REF!</definedName>
    <definedName name="OBS_VO_ORDI_2013_TOTAL">'Annuel - Environnement'!#REF!</definedName>
    <definedName name="OBS_VO_ORDI_2014_TOTAL">'Annuel - Environnement'!#REF!</definedName>
    <definedName name="OBS_VO_ORDI_2015_TOTAL">'Annuel - Environnement'!$D$156</definedName>
    <definedName name="OBS_VO_ORDI_2016_TOTAL">'Annuel - Environnement'!$D$157</definedName>
    <definedName name="OBS_VO_ORDI_2017_TOTAL">'Annuel - Environnement'!$D$158</definedName>
    <definedName name="OBS_VO_ORDI_2018_TOTAL">'Annuel - Environnement'!$D$159</definedName>
    <definedName name="OBS_VO_ORDI_2019_TOTAL">'Annuel - Environnement'!$D$160</definedName>
    <definedName name="OBS_VO_ORDI_2020_TOTAL">'Annuel - Environnement'!$D$161</definedName>
    <definedName name="OBS_VO_ORDI_2021_TOTAL">'Annuel - Environnement'!$D$162</definedName>
    <definedName name="OBS_VO_ORDI_2022_TOTAL">'Annuel - Environnement'!$D$164</definedName>
    <definedName name="OBS_VO_ORDI_TOTAL">'Annuel - Environnement'!$D$155</definedName>
    <definedName name="OBS_VO_PREC_2017_TOTAL">'Annuel - Environnement'!#REF!</definedName>
    <definedName name="OBS_VO_PREC_2018_TOTAL">'Annuel - Environnement'!#REF!</definedName>
    <definedName name="OBS_VO_PREC_2019_TOTAL">'Annuel - Environnement'!$C$30</definedName>
    <definedName name="OBS_VO_PREC_2020_TOTAL">'Annuel - Environnement'!$D$30</definedName>
    <definedName name="OBS_VO_PREC_2021_TOTAL">'Annuel - Environnement'!$E$30</definedName>
    <definedName name="OBS_VO_PREC_TOTAL">'Annuel - Environnement'!$F$30</definedName>
    <definedName name="OBS_VO_PUISF_ECRAN_1_TOTAL">'Annuel - Environnement'!$C$183</definedName>
    <definedName name="OBS_VO_PUISF_ECRAN_2_TOTAL">'Annuel - Environnement'!$C$184</definedName>
    <definedName name="OBS_VO_PUISF_ECRAN_3_TOTAL">'Annuel - Environnement'!$C$185</definedName>
    <definedName name="OBS_VO_PUISF_ECRAN_4_TOTAL">'Annuel - Environnement'!$C$186</definedName>
    <definedName name="OBS_VO_PUISF_ECRAN_TOTAL">'Annuel - Environnement'!$C$182</definedName>
    <definedName name="OBS_VO_PUISF_TV_LCD_1_TOTAL">'Annuel - Environnement'!$C$110</definedName>
    <definedName name="OBS_VO_PUISF_TV_LCD_2_TOTAL">'Annuel - Environnement'!$C$111</definedName>
    <definedName name="OBS_VO_PUISF_TV_LCD_3_TOTAL">'Annuel - Environnement'!$C$112</definedName>
    <definedName name="OBS_VO_PUISF_TV_LCD_4_TOTAL">'Annuel - Environnement'!$C$113</definedName>
    <definedName name="OBS_VO_PUISF_TV_LCD_5_TOTAL">'Annuel - Environnement'!$C$114</definedName>
    <definedName name="OBS_VO_PUISF_TV_LCD_TOTAL">'Annuel - Environnement'!$C$109</definedName>
    <definedName name="OBS_VO_PUISF_TV_OLED_1_TOTAL">'Annuel - Environnement'!$D$110</definedName>
    <definedName name="OBS_VO_PUISF_TV_OLED_2_TOTAL">'Annuel - Environnement'!$D$111</definedName>
    <definedName name="OBS_VO_PUISF_TV_OLED_3_TOTAL">'Annuel - Environnement'!$D$112</definedName>
    <definedName name="OBS_VO_PUISF_TV_OLED_4_TOTAL">'Annuel - Environnement'!$D$113</definedName>
    <definedName name="OBS_VO_PUISF_TV_OLED_5_TOTAL">'Annuel - Environnement'!$D$114</definedName>
    <definedName name="OBS_VO_PUISF_TV_OLED_TOTAL">'Annuel - Environnement'!$D$109</definedName>
    <definedName name="OBS_VO_PUISV_ECRAN_1_TOTAL">'Annuel - Environnement'!$D$183</definedName>
    <definedName name="OBS_VO_PUISV_ECRAN_2_TOTAL">'Annuel - Environnement'!$D$184</definedName>
    <definedName name="OBS_VO_PUISV_ECRAN_3_TOTAL">'Annuel - Environnement'!$D$185</definedName>
    <definedName name="OBS_VO_PUISV_ECRAN_4_TOTAL">'Annuel - Environnement'!$D$186</definedName>
    <definedName name="OBS_VO_PUISV_ECRAN_TOTAL">'Annuel - Environnement'!$D$182</definedName>
    <definedName name="OBS_VO_PUISV_TV_LCD_1_TOTAL">'Annuel - Environnement'!$E$110</definedName>
    <definedName name="OBS_VO_PUISV_TV_LCD_2_TOTAL">'Annuel - Environnement'!$E$111</definedName>
    <definedName name="OBS_VO_PUISV_TV_LCD_3_TOTAL">'Annuel - Environnement'!$E$112</definedName>
    <definedName name="OBS_VO_PUISV_TV_LCD_4_TOTAL">'Annuel - Environnement'!$E$113</definedName>
    <definedName name="OBS_VO_PUISV_TV_LCD_5_TOTAL">'Annuel - Environnement'!$E$114</definedName>
    <definedName name="OBS_VO_PUISV_TV_LCD_TOTAL">'Annuel - Environnement'!$E$109</definedName>
    <definedName name="OBS_VO_PUISV_TV_OLED_1_TOTAL">'Annuel - Environnement'!$F$110</definedName>
    <definedName name="OBS_VO_PUISV_TV_OLED_2_TOTAL">'Annuel - Environnement'!$F$111</definedName>
    <definedName name="OBS_VO_PUISV_TV_OLED_3_TOTAL">'Annuel - Environnement'!$F$112</definedName>
    <definedName name="OBS_VO_PUISV_TV_OLED_4_TOTAL">'Annuel - Environnement'!$F$113</definedName>
    <definedName name="OBS_VO_PUISV_TV_OLED_5_TOTAL">'Annuel - Environnement'!$F$114</definedName>
    <definedName name="OBS_VO_PUISV_TV_OLED_TOTAL">'Annuel - Environnement'!$F$109</definedName>
    <definedName name="OBS_VO_RAR_2017_TOTAL">'Annuel - Environnement'!#REF!</definedName>
    <definedName name="OBS_VO_RAR_2018_TOTAL">'Annuel - Environnement'!#REF!</definedName>
    <definedName name="OBS_VO_RAR_2019_TOTAL">'Annuel - Environnement'!$C$37</definedName>
    <definedName name="OBS_VO_RAR_2020_TOTAL">'Annuel - Environnement'!$D$37</definedName>
    <definedName name="OBS_VO_RAR_2021_TOTAL">'Annuel - Environnement'!$E$37</definedName>
    <definedName name="OBS_VO_RAR_TOTAL">'Annuel - Environnement'!$F$37</definedName>
    <definedName name="OBS_VO_TAB_2010_TOTAL">'Annuel - Environnement'!#REF!</definedName>
    <definedName name="OBS_VO_TAB_2011_TOTAL">'Annuel - Environnement'!#REF!</definedName>
    <definedName name="OBS_VO_TAB_2012_TOTAL">'Annuel - Environnement'!#REF!</definedName>
    <definedName name="OBS_VO_TAB_2013_TOTAL">'Annuel - Environnement'!#REF!</definedName>
    <definedName name="OBS_VO_TAB_2014_TOTAL">'Annuel - Environnement'!#REF!</definedName>
    <definedName name="OBS_VO_TAB_2015_TOTAL">'Annuel - Environnement'!$F$156</definedName>
    <definedName name="OBS_VO_TAB_2016_TOTAL">'Annuel - Environnement'!$F$157</definedName>
    <definedName name="OBS_VO_TAB_2017_TOTAL">'Annuel - Environnement'!$F$158</definedName>
    <definedName name="OBS_VO_TAB_2018_TOTAL">'Annuel - Environnement'!$F$159</definedName>
    <definedName name="OBS_VO_TAB_2019_TOTAL">'Annuel - Environnement'!$F$160</definedName>
    <definedName name="OBS_VO_TAB_2020_TOTAL">'Annuel - Environnement'!$F$161</definedName>
    <definedName name="OBS_VO_TAB_2021_TOTAL">'Annuel - Environnement'!$F$162</definedName>
    <definedName name="OBS_VO_TAB_2022_TOTAL">'Annuel - Environnement'!$F$164</definedName>
    <definedName name="OBS_VO_TAB_TOTAL">'Annuel - Environnement'!$F$155</definedName>
    <definedName name="OBS_VO_TEL_2010_TOTAL">'Annuel - Environnement'!#REF!</definedName>
    <definedName name="OBS_VO_TEL_2011_TOTAL">'Annuel - Environnement'!#REF!</definedName>
    <definedName name="OBS_VO_TEL_2012_TOTAL">'Annuel - Environnement'!#REF!</definedName>
    <definedName name="OBS_VO_TEL_2013_TOTAL">'Annuel - Environnement'!#REF!</definedName>
    <definedName name="OBS_VO_TEL_2014_TOTAL">'Annuel - Environnement'!#REF!</definedName>
    <definedName name="OBS_VO_TEL_2015_TOTAL">'Annuel - Environnement'!$D$72</definedName>
    <definedName name="OBS_VO_TEL_2016_TOTAL">'Annuel - Environnement'!$D$73</definedName>
    <definedName name="OBS_VO_TEL_2017_TOTAL">'Annuel - Environnement'!$D$74</definedName>
    <definedName name="OBS_VO_TEL_2018_TOTAL">'Annuel - Environnement'!$D$75</definedName>
    <definedName name="OBS_VO_TEL_2019_TOTAL">'Annuel - Environnement'!$D$76</definedName>
    <definedName name="OBS_VO_TEL_2020_TOTAL">'Annuel - Environnement'!$D$77</definedName>
    <definedName name="OBS_VO_TEL_2021_TOTAL">'Annuel - Environnement'!$D$78</definedName>
    <definedName name="OBS_VO_TEL_2022_TOTAL">'Annuel - Environnement'!$D$80</definedName>
    <definedName name="OBS_VO_TEL_TOTAL">'Annuel - Environnement'!$D$71</definedName>
    <definedName name="OBS_VO_TV_2002_TOTAL">'Annuel - Environnement'!#REF!</definedName>
    <definedName name="OBS_VO_TV_2003_TOTAL">'Annuel - Environnement'!#REF!</definedName>
    <definedName name="OBS_VO_TV_2004_TOTAL">'Annuel - Environnement'!#REF!</definedName>
    <definedName name="OBS_VO_TV_2005_TOTAL">'Annuel - Environnement'!#REF!</definedName>
    <definedName name="OBS_VO_TV_2006_TOTAL">'Annuel - Environnement'!#REF!</definedName>
    <definedName name="OBS_VO_TV_2007_TOTAL">'Annuel - Environnement'!#REF!</definedName>
    <definedName name="OBS_VO_TV_2008_TOTAL">'Annuel - Environnement'!#REF!</definedName>
    <definedName name="OBS_VO_TV_2009_TOTAL">'Annuel - Environnement'!#REF!</definedName>
    <definedName name="OBS_VO_TV_2010_TOTAL">'Annuel - Environnement'!#REF!</definedName>
    <definedName name="OBS_VO_TV_2011_TOTAL">'Annuel - Environnement'!#REF!</definedName>
    <definedName name="OBS_VO_TV_2012_TOTAL">'Annuel - Environnement'!#REF!</definedName>
    <definedName name="OBS_VO_TV_2013_TOTAL">'Annuel - Environnement'!#REF!</definedName>
    <definedName name="OBS_VO_TV_2014_TOTAL">'Annuel - Environnement'!#REF!</definedName>
    <definedName name="OBS_VO_TV_2015_TOTAL">'Annuel - Environnement'!$D$121</definedName>
    <definedName name="OBS_VO_TV_2016_TOTAL">'Annuel - Environnement'!$D$122</definedName>
    <definedName name="OBS_VO_TV_2017_TOTAL">'Annuel - Environnement'!$D$123</definedName>
    <definedName name="OBS_VO_TV_2018_TOTAL">'Annuel - Environnement'!$D$124</definedName>
    <definedName name="OBS_VO_TV_2019_TOTAL">'Annuel - Environnement'!$D$125</definedName>
    <definedName name="OBS_VO_TV_2020_TOTAL">'Annuel - Environnement'!$D$126</definedName>
    <definedName name="OBS_VO_TV_2021_TOTAL">'Annuel - Environnement'!$D$127</definedName>
    <definedName name="OBS_VO_TV_2022_TOTAL">'Annuel - Environnement'!$D$129</definedName>
    <definedName name="OBS_VO_TV_TOTAL">'Annuel - Environnement'!$D$120</definedName>
    <definedName name="OPE_OBS_ID" localSheetId="0">'Annuel - Environnement'!$A$1</definedName>
    <definedName name="_xlnm.Print_Area" localSheetId="0">'Annuel - Environnement'!$A$2:$G$186</definedName>
  </definedNames>
  <calcPr calcId="191029"/>
</workbook>
</file>

<file path=xl/calcChain.xml><?xml version="1.0" encoding="utf-8"?>
<calcChain xmlns="http://schemas.openxmlformats.org/spreadsheetml/2006/main">
  <c r="G37" i="1" l="1"/>
  <c r="C37" i="1"/>
  <c r="D37" i="1"/>
  <c r="E37" i="1"/>
  <c r="F37" i="1"/>
  <c r="C30" i="1"/>
  <c r="D30" i="1"/>
  <c r="E30" i="1"/>
  <c r="F30" i="1"/>
  <c r="G30" i="1"/>
  <c r="G85" i="1" l="1"/>
  <c r="G21" i="1"/>
  <c r="F21" i="1" l="1"/>
  <c r="E21" i="1"/>
  <c r="E85" i="1"/>
  <c r="D85" i="1"/>
  <c r="F85" i="1"/>
  <c r="D21" i="1" l="1"/>
  <c r="C21" i="1" l="1"/>
  <c r="C85" i="1" l="1"/>
</calcChain>
</file>

<file path=xl/sharedStrings.xml><?xml version="1.0" encoding="utf-8"?>
<sst xmlns="http://schemas.openxmlformats.org/spreadsheetml/2006/main" count="206" uniqueCount="145">
  <si>
    <t>b74e75b9-6df3-4ac6-a7a0-beb07a34c3c3</t>
  </si>
  <si>
    <t>Contact Arcep :</t>
  </si>
  <si>
    <t>Nom du contact :</t>
  </si>
  <si>
    <t>Téléphone :</t>
  </si>
  <si>
    <t>e-mail :</t>
  </si>
  <si>
    <t>En Tonnes équ. CO2 au cours de l'année</t>
  </si>
  <si>
    <t>dont scope 1</t>
  </si>
  <si>
    <t>dont scope 3</t>
  </si>
  <si>
    <t>dont téléphones mobiles collectés pour recyclage</t>
  </si>
  <si>
    <t>dont téléphones mobiles collectés pour reconditionnement</t>
  </si>
  <si>
    <t>II  - Téléphones mobiles</t>
  </si>
  <si>
    <t>Ventes de téléphones mobile dont l'écran &gt;=6 pouces et &lt;6,5 pouces</t>
  </si>
  <si>
    <t>en Watt</t>
  </si>
  <si>
    <t>en unité en mois</t>
  </si>
  <si>
    <t>Ventes de téléviseurs dont l'écran &gt;=59 pouces et &lt;70 pouces</t>
  </si>
  <si>
    <t>Téléviseurs dont l'écran &gt;=59 pouces et &lt;70 pouces</t>
  </si>
  <si>
    <t>Total</t>
  </si>
  <si>
    <t>En fonctionnement</t>
  </si>
  <si>
    <t>En veille</t>
  </si>
  <si>
    <t>Ventes de tablettes dont l'écran &gt;=10 pouces et &lt; 11 pouces</t>
  </si>
  <si>
    <t>Ventes de tablettes dont l'écran &gt;=9 pouces et &lt; 10 pouces</t>
  </si>
  <si>
    <t>en unité  et en mois</t>
  </si>
  <si>
    <t>Ventes de téléphones  compatibles 5G</t>
  </si>
  <si>
    <t>Ventes de téléphones compatibles 5G</t>
  </si>
  <si>
    <t>Ventes de téléphones mobile dont l'écran est inférieur à 6 pouces</t>
  </si>
  <si>
    <t>Ventes de téléphones mobile dont l'écran &gt;=6,5 pouces</t>
  </si>
  <si>
    <t>Ventes d'ordinateurs portables dont l'écran &gt;=14 pouces et &lt; 15 pouces</t>
  </si>
  <si>
    <t>Ventes d'ordinateurs portables dont l'écran &gt;=17 pouces</t>
  </si>
  <si>
    <t>Ventes d'ordinateurs portables dont l'écran &lt; 14 pouces</t>
  </si>
  <si>
    <t>Ventes d'ordinateurs portables dont l'écran &gt;=15 pouces et &lt; 17 pouces</t>
  </si>
  <si>
    <t>Durée totale d'utilisation en mois</t>
  </si>
  <si>
    <t>Ventes de tablettes dont l'écran &lt; 9 pouces</t>
  </si>
  <si>
    <t>Ventes de tablettes dont l'écran &gt;=11 pouces</t>
  </si>
  <si>
    <t>Ventes d'écrans d'ordinateurs &lt; 23 pouces</t>
  </si>
  <si>
    <t>Ventes d'écrans d'ordinateurs  et &gt;= 23 pouces et &lt; 25 pouces</t>
  </si>
  <si>
    <t>Ventes d'écrans d'ordinateurs  et &gt;= 25 pouces et &lt; 28 pouces</t>
  </si>
  <si>
    <t>Ventes d'écrans d'ordinateurs &gt;= 28 pouces</t>
  </si>
  <si>
    <t>Ecrans d'ordinateurs &lt; 23 pouces</t>
  </si>
  <si>
    <t>I  - Emissions de gaz à effet de serre émis et volumes de métaux et de terres rares nécessaires à la vente des équipements numériques en France</t>
  </si>
  <si>
    <t>Volume de métaux précieux nécessaires à la fabrication des terminaux vendus en France au cours de l'année considérée*</t>
  </si>
  <si>
    <t>Volume de terres rares nécessaires à la fabrication des terminaux vendus en France au cours de l'année considérée*</t>
  </si>
  <si>
    <t>*Pour les entreprises ayant une activité dans d'autres pays, les émissions seront calculées au prorata du chiffre d'affaires lié à leur activité en France pour la vente de terminaux visés dans le présent questionnaire</t>
  </si>
  <si>
    <t>Tablettes</t>
  </si>
  <si>
    <t>Ordinateurs portables y compris hybrides</t>
  </si>
  <si>
    <t>Ventes de téléviseurs dont l'écran &lt; 33 pouces</t>
  </si>
  <si>
    <t>Ventes de téléviseurs dont l'écran &gt;=33 pouces et &lt; 53 pouces</t>
  </si>
  <si>
    <t>Ventes de téléviseurs dont l'écran &gt;=53 pouces et &lt; 59 pouces</t>
  </si>
  <si>
    <t>Dont LCD</t>
  </si>
  <si>
    <t>Ventes de téléviseurs dont l'écran &gt;=70 pouces</t>
  </si>
  <si>
    <t>Nombre total de téléviseurs vendus neufs en France directement ou via un distributeur</t>
  </si>
  <si>
    <t>Téléviseurs dont l'écran &lt; 33 pouces</t>
  </si>
  <si>
    <t>Téléviseurs dont l'écran &gt;=33 pouces et &lt;53 pouces</t>
  </si>
  <si>
    <t>Téléviseurs dont l'écran &gt;=53 pouces et &lt; 59 pouces</t>
  </si>
  <si>
    <t>LCD</t>
  </si>
  <si>
    <t>LED / OLED</t>
  </si>
  <si>
    <t>Ecrans d'ordinateurs vendus neufs en France</t>
  </si>
  <si>
    <r>
      <t xml:space="preserve">Nombre de téléphones mobiles vendus neufs en France </t>
    </r>
    <r>
      <rPr>
        <b/>
        <sz val="12"/>
        <rFont val="Calibri"/>
        <family val="2"/>
      </rPr>
      <t>directement ou via un distributeur</t>
    </r>
  </si>
  <si>
    <t>Puissance électrique moyenne en fonctionnement ou en veille</t>
  </si>
  <si>
    <t>Nom du fabricant :</t>
  </si>
  <si>
    <t>Modèles de téléphones commercialisés pour la première fois en 2016</t>
  </si>
  <si>
    <t>Modèles de téléphones commercialisés pour la première fois en 2015</t>
  </si>
  <si>
    <t>Modèles de téléphones commercialisés pour la première fois en 2017</t>
  </si>
  <si>
    <t>Modèles de téléphones commercialisés pour la première fois en 2020</t>
  </si>
  <si>
    <t>Modèles de téléphones commercialisés pour la première fois en 2021</t>
  </si>
  <si>
    <t>Modèles de téléphones commercialisés pour la première fois en 2018</t>
  </si>
  <si>
    <t>Modèles de téléphones commercialisés pour la première fois en 2019</t>
  </si>
  <si>
    <t xml:space="preserve">Durée totale d'utilisation </t>
  </si>
  <si>
    <t>Nombre de téléphones mobiles collectés au cours de l'année par le fabricant</t>
  </si>
  <si>
    <t>Dont LED / OLED</t>
  </si>
  <si>
    <t>Modèles de téléviseurs commercialisés pour la première fois en 2015</t>
  </si>
  <si>
    <t>Modèles de téléviseurs commercialisés pour la première fois en 2016</t>
  </si>
  <si>
    <t>Modèles de téléviseurs commercialisés pour la première fois en 2017</t>
  </si>
  <si>
    <t>Modèles de téléviseurs commercialisés pour la première fois en 2018</t>
  </si>
  <si>
    <t>Modèles de téléviseurs commercialisés pour la première fois en 2019</t>
  </si>
  <si>
    <t>Modèles de téléviseurs commercialisés pour la première fois en 2020</t>
  </si>
  <si>
    <t>Modèles de téléviseurs commercialisés pour la première fois en 2021</t>
  </si>
  <si>
    <t>Ecrans d'ordinateurs &gt;=28 pouces</t>
  </si>
  <si>
    <t xml:space="preserve">Téléviseurs en cours d'utilisation  et durée totale d'utilisation des téléviseurs </t>
  </si>
  <si>
    <t>III  - Téléviseurs</t>
  </si>
  <si>
    <t>III.2 Consommation électrique des téléviseurs</t>
  </si>
  <si>
    <t>IV - Ordinateurs portables et tablettes</t>
  </si>
  <si>
    <t>V - Ecrans d'ordinateurs</t>
  </si>
  <si>
    <t>V.2 - Consommation électrique des écrans d'ordinateur</t>
  </si>
  <si>
    <t>II.3 Collecte de téléphones mobiles</t>
  </si>
  <si>
    <t>Ventes de téléphones compatibles 2G, 3G</t>
  </si>
  <si>
    <t>Ventes de téléphones compatibles 4G</t>
  </si>
  <si>
    <t>en  Kg</t>
  </si>
  <si>
    <t>Modèles d'ordinateurs portables ou tablettes ayant été commercialisés pour la première fois en 2020</t>
  </si>
  <si>
    <t>Modèles d'ordinateurs portables ou tablettes ayant été commercialisés pour la première fois en 2015</t>
  </si>
  <si>
    <t>Modèles d'ordinateurs portables ou tablettes ayant été commercialisés pour la première fois en 2016</t>
  </si>
  <si>
    <t>Modèles d'ordinateurs portables ou tablettes ayant été commercialisés pour la première fois en 2017</t>
  </si>
  <si>
    <t>Modèles d'ordinateurs portables ou tablettes ayant été commercialisés pour la première fois en 2018</t>
  </si>
  <si>
    <t>Modèles d'ordinateurs portables ou tablettes ayant été commercialisés pour la première fois en 2019</t>
  </si>
  <si>
    <t>Modèles d'ordinateurs portables ou tablettes ayant été commercialisés pour la première fois en 2021</t>
  </si>
  <si>
    <t xml:space="preserve">Nombre de téléphones en cours d'utilisation </t>
  </si>
  <si>
    <t>Nombre de téléviseurs en cours d'utilisation</t>
  </si>
  <si>
    <t>Nombre de d'ordinateurs portables en cours d'utilisation</t>
  </si>
  <si>
    <t>Nombre de tablettes en cours d'utilisation</t>
  </si>
  <si>
    <t>Ensemble des émissions  de gaz à effet de serre associées aux terminaux vendus en France*</t>
  </si>
  <si>
    <t>Téléphones en cours d'utilisation et durée totale d'utilisation des téléphones mobiles</t>
  </si>
  <si>
    <t>dont scope 2 Location-Based</t>
  </si>
  <si>
    <t>Emissions de GES scope 2 Market-Based</t>
  </si>
  <si>
    <t>Fabricants dont le chiffre d'affaires en France est supérieur à 10 millions d'euros hors taxes</t>
  </si>
  <si>
    <t>Nombre d'ordinateurs portables, y compris hybrides vendus neufs en France directement ou via un distributeur</t>
  </si>
  <si>
    <t>Nombre de tablettes vendues neuves en France directement ou via un distributeur</t>
  </si>
  <si>
    <t>Commentaires</t>
  </si>
  <si>
    <t>Ecrans d'ordinateurs &gt;= 23 pouces et &lt; 25 pouces</t>
  </si>
  <si>
    <t>Ecrans d'ordinateurs &gt;= 25 pouces et &lt; 28 pouces</t>
  </si>
  <si>
    <t>Téléviseurs dont l'écran &gt;=70 pouces</t>
  </si>
  <si>
    <t>Nombre de téléphones mobiles reconditionnés vendus directement par le fabricant</t>
  </si>
  <si>
    <t>Questionnaire annuel environnemental - fabricants de terminaux  - Année 2023</t>
  </si>
  <si>
    <t xml:space="preserve">* Les volumes de métaux précieux et terres rares à comptabiliser ici sont définis dans le décret n° 2023-748 du 29 avril 2023 relatif à l'information du consommateur sur les qualités et caractéristiques environnementales des produits générateurs de déchets : </t>
  </si>
  <si>
    <t>https://www.legifrance.gouv.fr/jorf/id/JORFTEXT000045726094#:~:text=Dans%20les%20r%C3%A9sum%C3%A9s-,D%C3%A9cret%20n%C2%B0%202023%2D748%20du%2029%20avril%202023%20relatif,des%20produits%20g%C3%A9n%C3%A9rateurs%20de%20d%C3%A9chets</t>
  </si>
  <si>
    <t>II.1 Ventes de téléphones mobiles en France en 2023, neufs et reconditionnés</t>
  </si>
  <si>
    <t>II.2 Nombre de téléphones en cours d'utilisation au deuxième semestre 2023 et durée d'utilisation des téléphones mobiles</t>
  </si>
  <si>
    <t>Modèles de téléphones commercialisés pour la première fois en 2023</t>
  </si>
  <si>
    <t>III.1 Ventes de téléviseurs neufs en 2023</t>
  </si>
  <si>
    <t>III.3 Nombre de téléviseurs en cours d'utilisation au deuxième semestre 2023 et durée d'utilisation des téléviseurs</t>
  </si>
  <si>
    <t>Modèles de téléviseurs commercialisés pour la première fois en 2023</t>
  </si>
  <si>
    <t>IV.1 Ventes d'ordinateurs portables et de tablettes neufs en 2023</t>
  </si>
  <si>
    <t>IV.2 Nombre d'ordinateurs portables et tablettes en cours d'utilisation au deuxième semestre 2023 et durée totale d'utilisation</t>
  </si>
  <si>
    <t>Modèles d'ordinateurs portables ou tablettes ayant été commercialisés pour la première fois en 2023</t>
  </si>
  <si>
    <t>V.1 - Ventes d'écrans d'ordinateurs neufs en France en 2023</t>
  </si>
  <si>
    <t>Décision 2023-XXXX - Annexe A</t>
  </si>
  <si>
    <t>Date limite de réponse : 31 mars  2024</t>
  </si>
  <si>
    <t>Nombre total d'ordinateurs fixes vendus neufs en France directement ou via un distributeur</t>
  </si>
  <si>
    <t>VI  - Ordinateurs Fixes</t>
  </si>
  <si>
    <t>VI.1 Ventes d'ordinateurs fixes neufs en 2023</t>
  </si>
  <si>
    <t>VI.2 Consommation électrique des ordinateurs fixes</t>
  </si>
  <si>
    <t>Terminaux en cours d'utilisation et durée totale d'utilisation des terminaux</t>
  </si>
  <si>
    <t>dont volume nécessaire à la fabrication des téléphones mobiles</t>
  </si>
  <si>
    <t>dont volume nécessaire à la fabrication des téléviseurs</t>
  </si>
  <si>
    <t xml:space="preserve">dont volume nécessaire à la fabrication des ordinateurs portables </t>
  </si>
  <si>
    <t>dont volume nécessaire à la fabrication des tablettes</t>
  </si>
  <si>
    <t>dont volume nécessaire à la fabrication des écrans d'ordinateurs</t>
  </si>
  <si>
    <t>dont volume nécessaire à la fabrication des ordinateurs fixes</t>
  </si>
  <si>
    <t>Modèles d'ordinateurs portables ou tablettes ayant été commercialisés pour la première fois en 2022</t>
  </si>
  <si>
    <t>Puissance d'alimentation &gt;= 400 Watts et &lt; 600 Watts</t>
  </si>
  <si>
    <t>Puissance d'alimentation &lt; 200 Watts</t>
  </si>
  <si>
    <t>Puissance d'alimentation &gt;= 200 Watts et &lt; 400 Watts</t>
  </si>
  <si>
    <t>Puissance d'alimentation &gt;= 600 Watts</t>
  </si>
  <si>
    <t>en unité</t>
  </si>
  <si>
    <t>unité</t>
  </si>
  <si>
    <t>Modèles de téléphones commercialisés pour la première fois en 2022</t>
  </si>
  <si>
    <t>Modèles de téléviseurs commercialisés pour la première fois en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</si>
</sst>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0" x14ac:knownFonts="1">
    <font>
      <sz val="11"/>
      <name val="Calibri"/>
    </font>
    <font>
      <sz val="11"/>
      <name val="Calibri"/>
      <family val="2"/>
    </font>
    <font>
      <sz val="11"/>
      <color rgb="FF000000"/>
      <name val="Calibri"/>
      <family val="2"/>
    </font>
    <font>
      <sz val="18"/>
      <name val="Calibri"/>
      <family val="2"/>
    </font>
    <font>
      <sz val="18"/>
      <name val="Calibri"/>
      <family val="2"/>
    </font>
    <font>
      <sz val="11"/>
      <color rgb="FF000000"/>
      <name val="Calibri"/>
      <family val="2"/>
    </font>
    <font>
      <sz val="12"/>
      <name val="Calibri"/>
      <family val="2"/>
    </font>
    <font>
      <sz val="18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0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2"/>
      <name val="Calibri"/>
      <family val="2"/>
    </font>
    <font>
      <sz val="12"/>
      <name val="Calibri"/>
      <family val="2"/>
    </font>
    <font>
      <b/>
      <sz val="16"/>
      <color rgb="FFFF0000"/>
      <name val="Calibri"/>
      <family val="2"/>
    </font>
    <font>
      <sz val="16"/>
      <name val="Calibri"/>
      <family val="2"/>
    </font>
    <font>
      <sz val="12"/>
      <name val="Calibri"/>
      <family val="2"/>
    </font>
    <font>
      <sz val="12"/>
      <name val="Calibri"/>
      <family val="2"/>
    </font>
    <font>
      <sz val="12"/>
      <name val="Calibri"/>
      <family val="2"/>
    </font>
    <font>
      <u/>
      <sz val="11"/>
      <color rgb="FF000000"/>
      <name val="Calibri"/>
      <family val="2"/>
    </font>
    <font>
      <sz val="10"/>
      <name val="Arial"/>
      <family val="2"/>
    </font>
    <font>
      <b/>
      <sz val="16"/>
      <color rgb="FF000000"/>
      <name val="Calibri"/>
      <family val="2"/>
    </font>
    <font>
      <sz val="16"/>
      <color rgb="FF000000"/>
      <name val="Calibri"/>
      <family val="2"/>
    </font>
    <font>
      <b/>
      <sz val="12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i/>
      <sz val="11"/>
      <color rgb="FF000000"/>
      <name val="Calibri"/>
      <family val="2"/>
    </font>
    <font>
      <i/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0"/>
      <color rgb="FF000000"/>
      <name val="Calibri"/>
      <family val="2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6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8"/>
      <color theme="9" tint="-0.249977111117893"/>
      <name val="Calibri"/>
      <family val="2"/>
    </font>
    <font>
      <sz val="16"/>
      <color theme="9" tint="-0.249977111117893"/>
      <name val="Calibri"/>
      <family val="2"/>
    </font>
    <font>
      <u/>
      <sz val="11"/>
      <color theme="1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CDE5F6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E9E5D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7" tint="0.79998168889431442"/>
        <bgColor rgb="FF000000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top" wrapText="1"/>
      <protection locked="0"/>
    </xf>
    <xf numFmtId="0" fontId="49" fillId="0" borderId="0" applyNumberFormat="0" applyFill="0" applyBorder="0" applyAlignment="0" applyProtection="0">
      <alignment vertical="top" wrapText="1"/>
      <protection locked="0"/>
    </xf>
  </cellStyleXfs>
  <cellXfs count="141">
    <xf numFmtId="0" fontId="0" fillId="0" borderId="0" xfId="0" applyFont="1" applyFill="1" applyBorder="1" applyAlignment="1" applyProtection="1">
      <alignment vertical="top" wrapText="1"/>
      <protection locked="0"/>
    </xf>
    <xf numFmtId="0" fontId="1" fillId="0" borderId="0" xfId="0" applyFont="1" applyFill="1" applyBorder="1" applyAlignment="1" applyProtection="1">
      <alignment vertical="top" wrapText="1"/>
      <protection locked="0"/>
    </xf>
    <xf numFmtId="0" fontId="2" fillId="0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" vertical="center"/>
    </xf>
    <xf numFmtId="0" fontId="5" fillId="3" borderId="0" xfId="0" applyFont="1" applyFill="1" applyBorder="1" applyAlignment="1" applyProtection="1"/>
    <xf numFmtId="0" fontId="6" fillId="3" borderId="0" xfId="0" applyFont="1" applyFill="1" applyBorder="1" applyAlignment="1" applyProtection="1">
      <alignment vertical="center"/>
    </xf>
    <xf numFmtId="0" fontId="7" fillId="3" borderId="0" xfId="0" applyFont="1" applyFill="1" applyBorder="1" applyAlignment="1" applyProtection="1">
      <alignment vertical="center"/>
    </xf>
    <xf numFmtId="0" fontId="8" fillId="3" borderId="0" xfId="0" applyFont="1" applyFill="1" applyBorder="1" applyAlignment="1" applyProtection="1"/>
    <xf numFmtId="0" fontId="9" fillId="3" borderId="0" xfId="0" applyFont="1" applyFill="1" applyBorder="1" applyAlignment="1" applyProtection="1"/>
    <xf numFmtId="0" fontId="10" fillId="3" borderId="0" xfId="0" applyFont="1" applyFill="1" applyBorder="1" applyAlignment="1" applyProtection="1"/>
    <xf numFmtId="2" fontId="11" fillId="3" borderId="0" xfId="0" applyNumberFormat="1" applyFont="1" applyFill="1" applyBorder="1" applyAlignment="1" applyProtection="1">
      <alignment vertical="top"/>
    </xf>
    <xf numFmtId="0" fontId="12" fillId="3" borderId="0" xfId="0" applyFont="1" applyFill="1" applyBorder="1" applyAlignment="1" applyProtection="1">
      <alignment horizontal="right" wrapText="1"/>
    </xf>
    <xf numFmtId="0" fontId="13" fillId="3" borderId="0" xfId="0" applyFont="1" applyFill="1" applyBorder="1" applyAlignment="1" applyProtection="1">
      <alignment horizontal="center"/>
    </xf>
    <xf numFmtId="0" fontId="14" fillId="3" borderId="0" xfId="0" applyFont="1" applyFill="1" applyBorder="1" applyAlignment="1" applyProtection="1">
      <alignment horizontal="left" wrapText="1"/>
    </xf>
    <xf numFmtId="0" fontId="15" fillId="3" borderId="0" xfId="0" applyFont="1" applyFill="1" applyBorder="1" applyAlignment="1" applyProtection="1"/>
    <xf numFmtId="0" fontId="16" fillId="3" borderId="0" xfId="0" applyFont="1" applyFill="1" applyBorder="1" applyAlignment="1" applyProtection="1"/>
    <xf numFmtId="0" fontId="17" fillId="3" borderId="0" xfId="0" applyFont="1" applyFill="1" applyBorder="1" applyAlignment="1" applyProtection="1">
      <alignment horizontal="right"/>
    </xf>
    <xf numFmtId="0" fontId="18" fillId="4" borderId="0" xfId="0" applyFont="1" applyFill="1" applyBorder="1" applyAlignment="1" applyProtection="1"/>
    <xf numFmtId="0" fontId="19" fillId="2" borderId="0" xfId="0" applyFont="1" applyFill="1" applyBorder="1" applyAlignment="1" applyProtection="1"/>
    <xf numFmtId="0" fontId="20" fillId="2" borderId="0" xfId="0" applyFont="1" applyFill="1" applyBorder="1" applyAlignment="1" applyProtection="1"/>
    <xf numFmtId="0" fontId="21" fillId="3" borderId="0" xfId="0" applyFont="1" applyFill="1" applyBorder="1" applyAlignment="1" applyProtection="1"/>
    <xf numFmtId="0" fontId="22" fillId="5" borderId="0" xfId="0" applyFont="1" applyFill="1" applyBorder="1" applyAlignment="1" applyProtection="1">
      <alignment vertical="center"/>
    </xf>
    <xf numFmtId="0" fontId="23" fillId="5" borderId="0" xfId="0" applyFont="1" applyFill="1" applyBorder="1" applyAlignment="1" applyProtection="1">
      <alignment vertical="center"/>
    </xf>
    <xf numFmtId="0" fontId="24" fillId="2" borderId="0" xfId="0" applyFont="1" applyFill="1" applyBorder="1" applyAlignment="1" applyProtection="1">
      <alignment vertical="center"/>
    </xf>
    <xf numFmtId="0" fontId="25" fillId="2" borderId="0" xfId="0" applyFont="1" applyFill="1" applyBorder="1" applyAlignment="1" applyProtection="1"/>
    <xf numFmtId="0" fontId="26" fillId="2" borderId="0" xfId="0" applyFont="1" applyFill="1" applyBorder="1" applyAlignment="1" applyProtection="1"/>
    <xf numFmtId="0" fontId="27" fillId="3" borderId="0" xfId="0" applyFont="1" applyFill="1" applyBorder="1" applyAlignment="1" applyProtection="1"/>
    <xf numFmtId="0" fontId="28" fillId="0" borderId="0" xfId="0" applyFont="1" applyFill="1" applyBorder="1" applyAlignment="1" applyProtection="1"/>
    <xf numFmtId="3" fontId="32" fillId="2" borderId="1" xfId="0" applyNumberFormat="1" applyFont="1" applyFill="1" applyBorder="1" applyAlignment="1" applyProtection="1">
      <alignment horizontal="right" vertical="center" wrapText="1"/>
    </xf>
    <xf numFmtId="3" fontId="36" fillId="3" borderId="1" xfId="0" applyNumberFormat="1" applyFont="1" applyFill="1" applyBorder="1" applyAlignment="1" applyProtection="1">
      <alignment horizontal="right"/>
    </xf>
    <xf numFmtId="3" fontId="37" fillId="3" borderId="1" xfId="0" applyNumberFormat="1" applyFont="1" applyFill="1" applyBorder="1" applyAlignment="1" applyProtection="1">
      <alignment horizontal="right" vertical="center" wrapText="1"/>
    </xf>
    <xf numFmtId="0" fontId="39" fillId="3" borderId="0" xfId="0" applyFont="1" applyFill="1" applyBorder="1" applyAlignment="1" applyProtection="1">
      <alignment vertical="top" wrapText="1"/>
      <protection locked="0"/>
    </xf>
    <xf numFmtId="0" fontId="40" fillId="3" borderId="0" xfId="0" applyFont="1" applyFill="1" applyBorder="1" applyAlignment="1" applyProtection="1">
      <alignment vertical="center"/>
    </xf>
    <xf numFmtId="0" fontId="41" fillId="3" borderId="0" xfId="0" applyFont="1" applyFill="1" applyBorder="1" applyAlignment="1" applyProtection="1">
      <alignment vertical="center"/>
    </xf>
    <xf numFmtId="0" fontId="43" fillId="3" borderId="5" xfId="0" applyFont="1" applyFill="1" applyBorder="1" applyAlignment="1" applyProtection="1"/>
    <xf numFmtId="0" fontId="43" fillId="3" borderId="0" xfId="0" applyFont="1" applyFill="1" applyBorder="1" applyAlignment="1" applyProtection="1"/>
    <xf numFmtId="0" fontId="44" fillId="3" borderId="0" xfId="0" applyFont="1" applyFill="1" applyBorder="1" applyAlignment="1" applyProtection="1">
      <alignment horizontal="center"/>
    </xf>
    <xf numFmtId="0" fontId="45" fillId="3" borderId="0" xfId="0" applyFont="1" applyFill="1" applyBorder="1" applyAlignment="1" applyProtection="1">
      <alignment horizontal="center"/>
    </xf>
    <xf numFmtId="0" fontId="29" fillId="3" borderId="4" xfId="0" applyFont="1" applyFill="1" applyBorder="1" applyAlignment="1" applyProtection="1">
      <alignment horizontal="left"/>
    </xf>
    <xf numFmtId="0" fontId="2" fillId="3" borderId="0" xfId="0" applyFont="1" applyFill="1" applyBorder="1" applyAlignment="1" applyProtection="1"/>
    <xf numFmtId="0" fontId="2" fillId="3" borderId="8" xfId="0" applyFont="1" applyFill="1" applyBorder="1" applyAlignment="1" applyProtection="1"/>
    <xf numFmtId="0" fontId="2" fillId="3" borderId="4" xfId="0" applyFont="1" applyFill="1" applyBorder="1" applyAlignment="1" applyProtection="1"/>
    <xf numFmtId="0" fontId="30" fillId="0" borderId="1" xfId="0" applyFont="1" applyFill="1" applyBorder="1" applyAlignment="1" applyProtection="1">
      <alignment horizontal="center" vertical="center" wrapText="1"/>
    </xf>
    <xf numFmtId="0" fontId="29" fillId="3" borderId="0" xfId="0" applyFont="1" applyFill="1" applyBorder="1" applyAlignment="1" applyProtection="1">
      <alignment horizontal="left"/>
    </xf>
    <xf numFmtId="0" fontId="5" fillId="3" borderId="9" xfId="0" applyFont="1" applyFill="1" applyBorder="1" applyAlignment="1" applyProtection="1"/>
    <xf numFmtId="0" fontId="46" fillId="3" borderId="7" xfId="0" applyFont="1" applyFill="1" applyBorder="1" applyAlignment="1" applyProtection="1"/>
    <xf numFmtId="0" fontId="38" fillId="3" borderId="5" xfId="0" applyFont="1" applyFill="1" applyBorder="1" applyAlignment="1" applyProtection="1"/>
    <xf numFmtId="0" fontId="1" fillId="6" borderId="0" xfId="0" applyFont="1" applyFill="1" applyBorder="1" applyAlignment="1" applyProtection="1">
      <alignment vertical="top" wrapText="1"/>
      <protection locked="0"/>
    </xf>
    <xf numFmtId="0" fontId="24" fillId="7" borderId="0" xfId="0" applyFont="1" applyFill="1" applyBorder="1" applyAlignment="1" applyProtection="1">
      <alignment vertical="center"/>
    </xf>
    <xf numFmtId="0" fontId="25" fillId="7" borderId="0" xfId="0" applyFont="1" applyFill="1" applyBorder="1" applyAlignment="1" applyProtection="1"/>
    <xf numFmtId="0" fontId="26" fillId="7" borderId="0" xfId="0" applyFont="1" applyFill="1" applyBorder="1" applyAlignment="1" applyProtection="1"/>
    <xf numFmtId="0" fontId="5" fillId="7" borderId="0" xfId="0" applyFont="1" applyFill="1" applyBorder="1" applyAlignment="1" applyProtection="1"/>
    <xf numFmtId="0" fontId="29" fillId="3" borderId="10" xfId="0" applyFont="1" applyFill="1" applyBorder="1" applyAlignment="1" applyProtection="1">
      <alignment horizontal="center" vertical="center" wrapText="1"/>
    </xf>
    <xf numFmtId="0" fontId="29" fillId="0" borderId="10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/>
    <xf numFmtId="0" fontId="3" fillId="7" borderId="0" xfId="0" applyFont="1" applyFill="1" applyBorder="1" applyAlignment="1" applyProtection="1">
      <alignment horizontal="center" vertical="center"/>
    </xf>
    <xf numFmtId="0" fontId="4" fillId="7" borderId="0" xfId="0" applyFont="1" applyFill="1" applyBorder="1" applyAlignment="1" applyProtection="1">
      <alignment vertical="center"/>
    </xf>
    <xf numFmtId="0" fontId="7" fillId="7" borderId="0" xfId="0" applyFont="1" applyFill="1" applyBorder="1" applyAlignment="1" applyProtection="1">
      <alignment vertical="center"/>
    </xf>
    <xf numFmtId="0" fontId="9" fillId="7" borderId="0" xfId="0" applyFont="1" applyFill="1" applyBorder="1" applyAlignment="1" applyProtection="1"/>
    <xf numFmtId="0" fontId="23" fillId="7" borderId="0" xfId="0" applyFont="1" applyFill="1" applyBorder="1" applyAlignment="1" applyProtection="1">
      <alignment vertical="center"/>
    </xf>
    <xf numFmtId="0" fontId="41" fillId="7" borderId="0" xfId="0" applyFont="1" applyFill="1" applyBorder="1" applyAlignment="1" applyProtection="1">
      <alignment vertical="center"/>
    </xf>
    <xf numFmtId="3" fontId="36" fillId="7" borderId="0" xfId="0" applyNumberFormat="1" applyFont="1" applyFill="1" applyBorder="1" applyAlignment="1" applyProtection="1">
      <alignment horizontal="right"/>
    </xf>
    <xf numFmtId="0" fontId="29" fillId="0" borderId="15" xfId="0" applyFont="1" applyFill="1" applyBorder="1" applyAlignment="1" applyProtection="1">
      <alignment horizontal="center" vertical="center" wrapText="1"/>
    </xf>
    <xf numFmtId="0" fontId="34" fillId="6" borderId="0" xfId="0" applyFont="1" applyFill="1" applyBorder="1" applyAlignment="1" applyProtection="1">
      <alignment horizontal="left" vertical="center" wrapText="1"/>
    </xf>
    <xf numFmtId="0" fontId="35" fillId="6" borderId="0" xfId="0" applyFont="1" applyFill="1" applyBorder="1" applyAlignment="1" applyProtection="1">
      <alignment horizontal="left" vertical="center" wrapText="1"/>
    </xf>
    <xf numFmtId="0" fontId="48" fillId="3" borderId="0" xfId="0" applyFont="1" applyFill="1" applyBorder="1" applyAlignment="1" applyProtection="1">
      <alignment vertical="center" wrapText="1"/>
    </xf>
    <xf numFmtId="0" fontId="49" fillId="3" borderId="0" xfId="1" applyFill="1" applyBorder="1" applyAlignment="1" applyProtection="1"/>
    <xf numFmtId="0" fontId="47" fillId="3" borderId="0" xfId="0" applyFont="1" applyFill="1" applyBorder="1" applyAlignment="1" applyProtection="1">
      <alignment vertical="center" wrapText="1"/>
    </xf>
    <xf numFmtId="0" fontId="29" fillId="3" borderId="15" xfId="0" applyFont="1" applyFill="1" applyBorder="1" applyAlignment="1" applyProtection="1">
      <alignment horizontal="center" vertical="center" wrapText="1"/>
    </xf>
    <xf numFmtId="0" fontId="29" fillId="0" borderId="9" xfId="0" applyFont="1" applyFill="1" applyBorder="1" applyAlignment="1" applyProtection="1">
      <alignment horizontal="center" vertical="center" wrapText="1"/>
    </xf>
    <xf numFmtId="0" fontId="6" fillId="3" borderId="0" xfId="0" applyFont="1" applyFill="1" applyBorder="1" applyAlignment="1" applyProtection="1">
      <alignment horizontal="right"/>
    </xf>
    <xf numFmtId="0" fontId="28" fillId="6" borderId="0" xfId="0" applyFont="1" applyFill="1" applyBorder="1" applyAlignment="1" applyProtection="1"/>
    <xf numFmtId="3" fontId="33" fillId="2" borderId="16" xfId="0" applyNumberFormat="1" applyFont="1" applyFill="1" applyBorder="1" applyAlignment="1" applyProtection="1">
      <alignment horizontal="right"/>
    </xf>
    <xf numFmtId="0" fontId="48" fillId="3" borderId="0" xfId="0" applyFont="1" applyFill="1" applyBorder="1" applyAlignment="1" applyProtection="1">
      <alignment horizontal="center" vertical="center" wrapText="1"/>
    </xf>
    <xf numFmtId="0" fontId="48" fillId="3" borderId="9" xfId="0" applyFont="1" applyFill="1" applyBorder="1" applyAlignment="1" applyProtection="1">
      <alignment vertical="center" wrapText="1"/>
    </xf>
    <xf numFmtId="0" fontId="29" fillId="3" borderId="17" xfId="0" applyFont="1" applyFill="1" applyBorder="1" applyAlignment="1" applyProtection="1">
      <alignment horizontal="center" vertical="center" wrapText="1"/>
    </xf>
    <xf numFmtId="0" fontId="29" fillId="3" borderId="9" xfId="0" applyFont="1" applyFill="1" applyBorder="1" applyAlignment="1" applyProtection="1">
      <alignment horizontal="center" vertical="center" wrapText="1"/>
    </xf>
    <xf numFmtId="0" fontId="48" fillId="7" borderId="0" xfId="0" applyFont="1" applyFill="1" applyBorder="1" applyAlignment="1" applyProtection="1">
      <alignment vertical="center" wrapText="1"/>
    </xf>
    <xf numFmtId="0" fontId="8" fillId="3" borderId="9" xfId="0" applyFont="1" applyFill="1" applyBorder="1" applyAlignment="1" applyProtection="1">
      <alignment horizontal="center" vertical="center" wrapText="1"/>
    </xf>
    <xf numFmtId="0" fontId="29" fillId="3" borderId="21" xfId="0" applyFont="1" applyFill="1" applyBorder="1" applyAlignment="1" applyProtection="1">
      <alignment horizontal="center" vertical="center" wrapText="1"/>
    </xf>
    <xf numFmtId="0" fontId="30" fillId="0" borderId="10" xfId="0" applyFont="1" applyFill="1" applyBorder="1" applyAlignment="1" applyProtection="1">
      <alignment horizontal="center" wrapText="1"/>
    </xf>
    <xf numFmtId="0" fontId="30" fillId="0" borderId="8" xfId="0" applyFont="1" applyFill="1" applyBorder="1" applyAlignment="1" applyProtection="1">
      <alignment horizontal="center" wrapText="1"/>
    </xf>
    <xf numFmtId="0" fontId="30" fillId="0" borderId="19" xfId="0" applyFont="1" applyFill="1" applyBorder="1" applyAlignment="1" applyProtection="1">
      <alignment horizontal="center" wrapText="1"/>
    </xf>
    <xf numFmtId="0" fontId="3" fillId="2" borderId="0" xfId="0" applyFont="1" applyFill="1" applyBorder="1" applyAlignment="1" applyProtection="1">
      <alignment horizontal="left" vertical="center"/>
    </xf>
    <xf numFmtId="0" fontId="34" fillId="6" borderId="0" xfId="0" applyFont="1" applyFill="1" applyBorder="1" applyAlignment="1" applyProtection="1">
      <alignment horizontal="left" vertical="center" wrapText="1"/>
    </xf>
    <xf numFmtId="0" fontId="2" fillId="7" borderId="0" xfId="0" applyFont="1" applyFill="1" applyBorder="1" applyAlignment="1" applyProtection="1">
      <alignment horizontal="left" vertical="top" wrapText="1"/>
    </xf>
    <xf numFmtId="3" fontId="33" fillId="2" borderId="9" xfId="0" applyNumberFormat="1" applyFont="1" applyFill="1" applyBorder="1" applyAlignment="1" applyProtection="1">
      <alignment horizontal="right"/>
    </xf>
    <xf numFmtId="0" fontId="2" fillId="0" borderId="9" xfId="0" applyFont="1" applyFill="1" applyBorder="1" applyAlignment="1" applyProtection="1"/>
    <xf numFmtId="0" fontId="5" fillId="0" borderId="9" xfId="0" applyFont="1" applyFill="1" applyBorder="1" applyAlignment="1" applyProtection="1"/>
    <xf numFmtId="0" fontId="2" fillId="0" borderId="9" xfId="0" applyFont="1" applyFill="1" applyBorder="1" applyAlignment="1" applyProtection="1">
      <alignment horizontal="left"/>
    </xf>
    <xf numFmtId="0" fontId="2" fillId="0" borderId="10" xfId="0" applyFont="1" applyFill="1" applyBorder="1" applyAlignment="1" applyProtection="1">
      <alignment horizontal="left" wrapText="1"/>
    </xf>
    <xf numFmtId="3" fontId="36" fillId="0" borderId="1" xfId="0" applyNumberFormat="1" applyFont="1" applyFill="1" applyBorder="1" applyAlignment="1" applyProtection="1">
      <alignment horizontal="right"/>
    </xf>
    <xf numFmtId="0" fontId="34" fillId="0" borderId="9" xfId="0" applyFont="1" applyFill="1" applyBorder="1" applyAlignment="1" applyProtection="1">
      <alignment horizontal="left" vertical="center" wrapText="1"/>
    </xf>
    <xf numFmtId="0" fontId="6" fillId="2" borderId="0" xfId="0" applyFont="1" applyFill="1" applyBorder="1" applyAlignment="1" applyProtection="1"/>
    <xf numFmtId="3" fontId="37" fillId="0" borderId="1" xfId="0" applyNumberFormat="1" applyFont="1" applyFill="1" applyBorder="1" applyAlignment="1" applyProtection="1">
      <alignment horizontal="right" vertical="center" wrapText="1"/>
    </xf>
    <xf numFmtId="0" fontId="3" fillId="2" borderId="0" xfId="0" applyFont="1" applyFill="1" applyBorder="1" applyAlignment="1" applyProtection="1">
      <alignment horizontal="left" vertical="center"/>
    </xf>
    <xf numFmtId="0" fontId="34" fillId="6" borderId="0" xfId="0" applyFont="1" applyFill="1" applyBorder="1" applyAlignment="1" applyProtection="1">
      <alignment horizontal="left" vertical="center" wrapText="1"/>
    </xf>
    <xf numFmtId="0" fontId="2" fillId="7" borderId="0" xfId="0" applyFont="1" applyFill="1" applyBorder="1" applyAlignment="1" applyProtection="1">
      <alignment horizontal="left" vertical="top" wrapText="1"/>
    </xf>
    <xf numFmtId="0" fontId="8" fillId="3" borderId="19" xfId="0" applyFont="1" applyFill="1" applyBorder="1" applyAlignment="1" applyProtection="1">
      <alignment horizontal="center" vertical="center" wrapText="1"/>
    </xf>
    <xf numFmtId="0" fontId="29" fillId="6" borderId="0" xfId="0" applyFont="1" applyFill="1" applyBorder="1" applyAlignment="1" applyProtection="1">
      <alignment horizontal="center" vertical="center" wrapText="1"/>
    </xf>
    <xf numFmtId="3" fontId="32" fillId="7" borderId="0" xfId="0" applyNumberFormat="1" applyFont="1" applyFill="1" applyBorder="1" applyAlignment="1" applyProtection="1">
      <alignment horizontal="right" vertical="center" wrapText="1"/>
    </xf>
    <xf numFmtId="0" fontId="5" fillId="6" borderId="0" xfId="0" applyFont="1" applyFill="1" applyBorder="1" applyAlignment="1" applyProtection="1"/>
    <xf numFmtId="3" fontId="32" fillId="2" borderId="9" xfId="0" applyNumberFormat="1" applyFont="1" applyFill="1" applyBorder="1" applyAlignment="1" applyProtection="1">
      <alignment horizontal="right" vertical="center" wrapText="1"/>
    </xf>
    <xf numFmtId="0" fontId="47" fillId="7" borderId="0" xfId="0" applyFont="1" applyFill="1" applyBorder="1" applyAlignment="1" applyProtection="1">
      <alignment vertical="center" wrapText="1"/>
    </xf>
    <xf numFmtId="0" fontId="29" fillId="7" borderId="11" xfId="0" applyFont="1" applyFill="1" applyBorder="1" applyAlignment="1" applyProtection="1">
      <alignment horizontal="center" vertical="center" wrapText="1"/>
    </xf>
    <xf numFmtId="0" fontId="29" fillId="7" borderId="9" xfId="0" applyFont="1" applyFill="1" applyBorder="1" applyAlignment="1" applyProtection="1">
      <alignment horizontal="center" vertical="center" wrapText="1"/>
    </xf>
    <xf numFmtId="0" fontId="29" fillId="8" borderId="4" xfId="0" applyFont="1" applyFill="1" applyBorder="1" applyAlignment="1" applyProtection="1">
      <alignment horizontal="left"/>
    </xf>
    <xf numFmtId="0" fontId="43" fillId="8" borderId="5" xfId="0" applyFont="1" applyFill="1" applyBorder="1" applyAlignment="1" applyProtection="1"/>
    <xf numFmtId="0" fontId="29" fillId="7" borderId="0" xfId="0" applyFont="1" applyFill="1" applyBorder="1" applyAlignment="1" applyProtection="1">
      <alignment horizontal="left"/>
    </xf>
    <xf numFmtId="0" fontId="43" fillId="7" borderId="0" xfId="0" applyFont="1" applyFill="1" applyBorder="1" applyAlignment="1" applyProtection="1"/>
    <xf numFmtId="0" fontId="44" fillId="7" borderId="0" xfId="0" applyFont="1" applyFill="1" applyBorder="1" applyAlignment="1" applyProtection="1">
      <alignment horizontal="center"/>
    </xf>
    <xf numFmtId="0" fontId="45" fillId="7" borderId="0" xfId="0" applyFont="1" applyFill="1" applyBorder="1" applyAlignment="1" applyProtection="1">
      <alignment horizontal="center"/>
    </xf>
    <xf numFmtId="0" fontId="24" fillId="7" borderId="11" xfId="0" applyFont="1" applyFill="1" applyBorder="1" applyAlignment="1" applyProtection="1">
      <alignment horizontal="center" vertical="center"/>
    </xf>
    <xf numFmtId="0" fontId="24" fillId="7" borderId="12" xfId="0" applyFont="1" applyFill="1" applyBorder="1" applyAlignment="1" applyProtection="1">
      <alignment horizontal="center" vertical="center"/>
    </xf>
    <xf numFmtId="0" fontId="8" fillId="3" borderId="19" xfId="0" applyFont="1" applyFill="1" applyBorder="1" applyAlignment="1" applyProtection="1">
      <alignment horizontal="center" vertical="center" wrapText="1"/>
    </xf>
    <xf numFmtId="0" fontId="8" fillId="3" borderId="20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0" fontId="24" fillId="7" borderId="11" xfId="0" applyFont="1" applyFill="1" applyBorder="1" applyAlignment="1" applyProtection="1">
      <alignment horizontal="center" vertical="center" wrapText="1"/>
    </xf>
    <xf numFmtId="0" fontId="25" fillId="7" borderId="12" xfId="0" applyFont="1" applyFill="1" applyBorder="1" applyAlignment="1" applyProtection="1">
      <alignment horizontal="center" vertical="center" wrapText="1"/>
    </xf>
    <xf numFmtId="0" fontId="24" fillId="8" borderId="6" xfId="0" applyFont="1" applyFill="1" applyBorder="1" applyAlignment="1" applyProtection="1">
      <alignment horizontal="left" vertical="center" wrapText="1"/>
    </xf>
    <xf numFmtId="0" fontId="42" fillId="8" borderId="7" xfId="0" applyFont="1" applyFill="1" applyBorder="1" applyAlignment="1" applyProtection="1">
      <alignment horizontal="left" vertical="center" wrapText="1"/>
    </xf>
    <xf numFmtId="0" fontId="24" fillId="8" borderId="13" xfId="0" applyFont="1" applyFill="1" applyBorder="1" applyAlignment="1" applyProtection="1">
      <alignment horizontal="left" vertical="center" wrapText="1"/>
    </xf>
    <xf numFmtId="0" fontId="24" fillId="8" borderId="14" xfId="0" applyFont="1" applyFill="1" applyBorder="1" applyAlignment="1" applyProtection="1">
      <alignment horizontal="left" vertical="center" wrapText="1"/>
    </xf>
    <xf numFmtId="0" fontId="2" fillId="3" borderId="4" xfId="0" applyFont="1" applyFill="1" applyBorder="1" applyAlignment="1" applyProtection="1">
      <alignment horizontal="left" indent="3"/>
    </xf>
    <xf numFmtId="0" fontId="2" fillId="3" borderId="5" xfId="0" applyFont="1" applyFill="1" applyBorder="1" applyAlignment="1" applyProtection="1">
      <alignment horizontal="left" indent="3"/>
    </xf>
    <xf numFmtId="0" fontId="24" fillId="2" borderId="6" xfId="0" applyFont="1" applyFill="1" applyBorder="1" applyAlignment="1" applyProtection="1">
      <alignment horizontal="left" vertical="center" wrapText="1"/>
    </xf>
    <xf numFmtId="0" fontId="42" fillId="2" borderId="7" xfId="0" applyFont="1" applyFill="1" applyBorder="1" applyAlignment="1" applyProtection="1">
      <alignment horizontal="left" vertical="center" wrapText="1"/>
    </xf>
    <xf numFmtId="0" fontId="34" fillId="6" borderId="11" xfId="0" applyFont="1" applyFill="1" applyBorder="1" applyAlignment="1" applyProtection="1">
      <alignment horizontal="left" vertical="center" wrapText="1"/>
    </xf>
    <xf numFmtId="0" fontId="34" fillId="6" borderId="12" xfId="0" applyFont="1" applyFill="1" applyBorder="1" applyAlignment="1" applyProtection="1">
      <alignment horizontal="left" vertical="center" wrapText="1"/>
    </xf>
    <xf numFmtId="0" fontId="24" fillId="2" borderId="13" xfId="0" applyFont="1" applyFill="1" applyBorder="1" applyAlignment="1" applyProtection="1">
      <alignment horizontal="left" vertical="center" wrapText="1"/>
    </xf>
    <xf numFmtId="0" fontId="24" fillId="2" borderId="14" xfId="0" applyFont="1" applyFill="1" applyBorder="1" applyAlignment="1" applyProtection="1">
      <alignment horizontal="left" vertical="center" wrapText="1"/>
    </xf>
    <xf numFmtId="0" fontId="24" fillId="2" borderId="11" xfId="0" applyFont="1" applyFill="1" applyBorder="1" applyAlignment="1" applyProtection="1">
      <alignment horizontal="left" vertical="center" wrapText="1"/>
    </xf>
    <xf numFmtId="0" fontId="42" fillId="2" borderId="12" xfId="0" applyFont="1" applyFill="1" applyBorder="1" applyAlignment="1" applyProtection="1">
      <alignment horizontal="left" vertical="center" wrapText="1"/>
    </xf>
    <xf numFmtId="0" fontId="3" fillId="2" borderId="0" xfId="0" applyFont="1" applyFill="1" applyBorder="1" applyAlignment="1" applyProtection="1">
      <alignment horizontal="left" vertical="center"/>
    </xf>
    <xf numFmtId="0" fontId="24" fillId="2" borderId="2" xfId="0" applyFont="1" applyFill="1" applyBorder="1" applyAlignment="1" applyProtection="1">
      <alignment horizontal="left" vertical="center" wrapText="1"/>
    </xf>
    <xf numFmtId="0" fontId="31" fillId="2" borderId="3" xfId="0" applyFont="1" applyFill="1" applyBorder="1" applyAlignment="1" applyProtection="1">
      <alignment horizontal="left" vertical="center" wrapText="1"/>
    </xf>
    <xf numFmtId="0" fontId="34" fillId="0" borderId="2" xfId="0" applyFont="1" applyFill="1" applyBorder="1" applyAlignment="1" applyProtection="1">
      <alignment horizontal="left" vertical="center" wrapText="1"/>
    </xf>
    <xf numFmtId="0" fontId="35" fillId="0" borderId="3" xfId="0" applyFont="1" applyFill="1" applyBorder="1" applyAlignment="1" applyProtection="1">
      <alignment horizontal="left" vertical="center" wrapText="1"/>
    </xf>
    <xf numFmtId="0" fontId="31" fillId="2" borderId="5" xfId="0" applyFont="1" applyFill="1" applyBorder="1" applyAlignment="1" applyProtection="1">
      <alignment horizontal="left" vertical="center" wrapText="1"/>
    </xf>
    <xf numFmtId="0" fontId="34" fillId="6" borderId="0" xfId="0" applyFont="1" applyFill="1" applyBorder="1" applyAlignment="1" applyProtection="1">
      <alignment horizontal="left" vertical="center" wrapText="1"/>
    </xf>
    <xf numFmtId="0" fontId="2" fillId="7" borderId="0" xfId="0" applyFont="1" applyFill="1" applyBorder="1" applyAlignment="1" applyProtection="1">
      <alignment horizontal="left" vertical="top" wrapText="1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1">
  <a:themeElements>
    <a:clrScheme name="Arcep pivote 5">
      <a:dk1>
        <a:srgbClr val="000000"/>
      </a:dk1>
      <a:lt1>
        <a:sysClr val="window" lastClr="FFFFFF"/>
      </a:lt1>
      <a:dk2>
        <a:srgbClr val="232253"/>
      </a:dk2>
      <a:lt2>
        <a:srgbClr val="C9C0B1"/>
      </a:lt2>
      <a:accent1>
        <a:srgbClr val="084E8E"/>
      </a:accent1>
      <a:accent2>
        <a:srgbClr val="CDE5F6"/>
      </a:accent2>
      <a:accent3>
        <a:srgbClr val="E56463"/>
      </a:accent3>
      <a:accent4>
        <a:srgbClr val="6560A8"/>
      </a:accent4>
      <a:accent5>
        <a:srgbClr val="67B4CE"/>
      </a:accent5>
      <a:accent6>
        <a:srgbClr val="F07374"/>
      </a:accent6>
      <a:hlink>
        <a:srgbClr val="5AC5CD"/>
      </a:hlink>
      <a:folHlink>
        <a:srgbClr val="E67FA3"/>
      </a:folHlink>
    </a:clrScheme>
    <a:fontScheme name="ARCEP presentation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gradFill flip="none" rotWithShape="1">
          <a:gsLst>
            <a:gs pos="0">
              <a:srgbClr val="CB4A56"/>
            </a:gs>
            <a:gs pos="100000">
              <a:srgbClr val="EC686C"/>
            </a:gs>
          </a:gsLst>
          <a:lin ang="0" scaled="1"/>
          <a:tileRect/>
        </a:gradFill>
        <a:ln>
          <a:noFill/>
        </a:ln>
      </a:spPr>
      <a:bodyPr rot="0" spcFirstLastPara="0" vertOverflow="overflow" horzOverflow="overflow" vert="horz" wrap="square" lIns="36000" tIns="36000" rIns="36000" bIns="36000" numCol="1" spcCol="0" rtlCol="0" fromWordArt="0" anchor="ctr" anchorCtr="0" forceAA="0" compatLnSpc="1">
        <a:prstTxWarp prst="textNoShape">
          <a:avLst/>
        </a:prstTxWarp>
        <a:noAutofit/>
      </a:bodyPr>
      <a:lstStyle>
        <a:defPPr algn="ctr">
          <a:lnSpc>
            <a:spcPct val="120000"/>
          </a:lnSpc>
          <a:buFont typeface="Arial"/>
          <a:buNone/>
          <a:defRPr sz="1600" dirty="0" err="1" smtClean="0">
            <a:solidFill>
              <a:schemeClr val="bg1"/>
            </a:solidFill>
            <a:latin typeface="+mj-lt"/>
            <a:cs typeface="Now Alt Black"/>
          </a:defRPr>
        </a:defPPr>
      </a:lstStyle>
    </a:spDef>
    <a:lnDef>
      <a:spPr>
        <a:ln w="28575">
          <a:solidFill>
            <a:schemeClr val="accent6"/>
          </a:solidFill>
        </a:ln>
        <a:effectLst/>
      </a:spPr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rtlCol="0">
        <a:spAutoFit/>
      </a:bodyPr>
      <a:lstStyle>
        <a:defPPr>
          <a:defRPr sz="1600" dirty="0" err="1" smtClean="0">
            <a:solidFill>
              <a:schemeClr val="tx2"/>
            </a:solidFill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legifrance.gouv.fr/jorf/id/JORFTEXT00004572609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W235"/>
  <sheetViews>
    <sheetView tabSelected="1" topLeftCell="A2" zoomScale="90" zoomScaleNormal="90" workbookViewId="0">
      <selection activeCell="A4" sqref="A4"/>
    </sheetView>
  </sheetViews>
  <sheetFormatPr baseColWidth="10" defaultColWidth="11.88671875" defaultRowHeight="14.25" customHeight="1" x14ac:dyDescent="0.3"/>
  <cols>
    <col min="1" max="1" width="83.5546875" style="2" customWidth="1"/>
    <col min="2" max="2" width="30.5546875" style="2" customWidth="1"/>
    <col min="3" max="7" width="15.6640625" style="2" customWidth="1"/>
    <col min="8" max="8" width="7.33203125" style="2" customWidth="1"/>
    <col min="9" max="9" width="61.88671875" style="2" customWidth="1"/>
    <col min="10" max="10" width="2.88671875" style="2" customWidth="1"/>
    <col min="11" max="11" width="97.109375" style="2" customWidth="1"/>
    <col min="12" max="12" width="15.5546875" style="2" customWidth="1"/>
    <col min="13" max="14" width="15.5546875" style="54" customWidth="1"/>
    <col min="15" max="15" width="11.88671875" style="54" customWidth="1"/>
    <col min="16" max="16" width="42.44140625" style="54" customWidth="1"/>
    <col min="17" max="20" width="11.88671875" style="54" customWidth="1"/>
    <col min="21" max="23" width="11.88671875" style="2" customWidth="1"/>
    <col min="24" max="25" width="11.88671875" style="1" customWidth="1"/>
    <col min="26" max="16384" width="11.88671875" style="1"/>
  </cols>
  <sheetData>
    <row r="1" spans="1:23" ht="14.25" hidden="1" customHeight="1" x14ac:dyDescent="0.3">
      <c r="A1" s="2" t="s">
        <v>0</v>
      </c>
    </row>
    <row r="2" spans="1:23" ht="39" customHeight="1" x14ac:dyDescent="0.3">
      <c r="A2" s="133" t="s">
        <v>110</v>
      </c>
      <c r="B2" s="133"/>
      <c r="C2" s="133"/>
      <c r="D2" s="133"/>
      <c r="E2" s="133"/>
      <c r="F2" s="133"/>
      <c r="G2" s="133"/>
      <c r="H2" s="83"/>
      <c r="I2" s="95"/>
      <c r="J2" s="3"/>
      <c r="K2" s="3"/>
      <c r="L2" s="3"/>
      <c r="M2" s="55"/>
      <c r="N2" s="56"/>
      <c r="O2" s="56"/>
      <c r="P2" s="56"/>
      <c r="Q2" s="56"/>
      <c r="R2" s="51"/>
      <c r="S2" s="51"/>
      <c r="T2" s="51"/>
      <c r="U2" s="4"/>
      <c r="V2" s="4"/>
      <c r="W2" s="4"/>
    </row>
    <row r="3" spans="1:23" s="4" customFormat="1" ht="18.75" customHeight="1" x14ac:dyDescent="0.3">
      <c r="A3" s="5" t="s">
        <v>123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57"/>
      <c r="N3" s="57"/>
      <c r="O3" s="57"/>
      <c r="P3" s="57"/>
      <c r="Q3" s="57"/>
      <c r="R3" s="51"/>
      <c r="S3" s="51"/>
      <c r="T3" s="51"/>
    </row>
    <row r="4" spans="1:23" ht="14.25" customHeight="1" x14ac:dyDescent="0.3">
      <c r="A4" s="7" t="s">
        <v>102</v>
      </c>
      <c r="B4" s="8"/>
      <c r="C4" s="8"/>
      <c r="D4" s="8"/>
      <c r="E4" s="9"/>
      <c r="F4" s="9"/>
      <c r="G4" s="9"/>
      <c r="H4" s="9"/>
      <c r="I4" s="9"/>
      <c r="J4" s="9"/>
      <c r="K4" s="9"/>
      <c r="L4" s="4"/>
      <c r="M4" s="51"/>
      <c r="N4" s="51"/>
      <c r="O4" s="51"/>
      <c r="P4" s="51"/>
      <c r="Q4" s="51"/>
      <c r="R4" s="51"/>
      <c r="S4" s="51"/>
      <c r="T4" s="51"/>
      <c r="U4" s="4"/>
      <c r="V4" s="4"/>
      <c r="W4" s="4"/>
    </row>
    <row r="5" spans="1:23" ht="14.25" customHeight="1" x14ac:dyDescent="0.3">
      <c r="A5" s="10"/>
      <c r="B5" s="8"/>
      <c r="C5" s="11"/>
      <c r="D5" s="12"/>
      <c r="E5" s="12"/>
      <c r="F5" s="13"/>
      <c r="G5" s="9"/>
      <c r="H5" s="9"/>
      <c r="I5" s="9"/>
      <c r="J5" s="9"/>
      <c r="K5" s="9"/>
      <c r="L5" s="4"/>
      <c r="M5" s="51"/>
      <c r="N5" s="51"/>
      <c r="O5" s="51"/>
      <c r="P5" s="51"/>
      <c r="Q5" s="51"/>
      <c r="R5" s="51"/>
      <c r="S5" s="51"/>
      <c r="T5" s="51"/>
      <c r="U5" s="4"/>
      <c r="V5" s="4"/>
      <c r="W5" s="4"/>
    </row>
    <row r="6" spans="1:23" ht="16.5" customHeight="1" x14ac:dyDescent="0.4">
      <c r="A6" s="14" t="s">
        <v>124</v>
      </c>
      <c r="B6" s="15"/>
      <c r="C6" s="15"/>
      <c r="D6" s="15"/>
      <c r="E6" s="15"/>
      <c r="F6" s="9"/>
      <c r="G6" s="9"/>
      <c r="H6" s="9"/>
      <c r="I6" s="9"/>
      <c r="J6" s="9"/>
      <c r="K6" s="9"/>
      <c r="L6" s="4"/>
      <c r="M6" s="51"/>
      <c r="N6" s="51"/>
      <c r="O6" s="51"/>
      <c r="P6" s="51"/>
      <c r="Q6" s="51"/>
      <c r="R6" s="51"/>
      <c r="S6" s="51"/>
      <c r="T6" s="51"/>
      <c r="U6" s="4"/>
      <c r="V6" s="4"/>
      <c r="W6" s="4"/>
    </row>
    <row r="7" spans="1:23" ht="14.25" customHeight="1" x14ac:dyDescent="0.3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4"/>
      <c r="M7" s="51"/>
      <c r="N7" s="51"/>
      <c r="O7" s="51"/>
      <c r="P7" s="51"/>
      <c r="Q7" s="51"/>
      <c r="R7" s="51"/>
      <c r="S7" s="51"/>
      <c r="T7" s="51"/>
      <c r="U7" s="4"/>
      <c r="V7" s="4"/>
      <c r="W7" s="4"/>
    </row>
    <row r="8" spans="1:23" ht="14.25" customHeight="1" x14ac:dyDescent="0.3">
      <c r="A8" s="70" t="s">
        <v>58</v>
      </c>
      <c r="B8" s="17"/>
      <c r="C8" s="17"/>
      <c r="D8" s="8"/>
      <c r="E8" s="16" t="s">
        <v>1</v>
      </c>
      <c r="F8" s="93"/>
      <c r="G8" s="93"/>
      <c r="H8" s="18"/>
      <c r="I8" s="18"/>
      <c r="J8" s="18"/>
      <c r="K8" s="8"/>
      <c r="L8" s="4"/>
      <c r="M8" s="51"/>
      <c r="N8" s="51"/>
      <c r="O8" s="58"/>
      <c r="P8" s="58"/>
      <c r="Q8" s="51"/>
      <c r="R8" s="51"/>
      <c r="S8" s="51"/>
      <c r="T8" s="51"/>
      <c r="U8" s="4"/>
      <c r="V8" s="4"/>
      <c r="W8" s="4"/>
    </row>
    <row r="9" spans="1:23" ht="14.25" customHeight="1" x14ac:dyDescent="0.3">
      <c r="A9" s="16" t="s">
        <v>2</v>
      </c>
      <c r="B9" s="17"/>
      <c r="C9" s="17"/>
      <c r="D9" s="8"/>
      <c r="E9" s="16" t="s">
        <v>3</v>
      </c>
      <c r="F9" s="93"/>
      <c r="G9" s="93"/>
      <c r="H9" s="18"/>
      <c r="I9" s="18"/>
      <c r="J9" s="18"/>
      <c r="K9" s="8"/>
      <c r="L9" s="4"/>
      <c r="M9" s="51"/>
      <c r="N9" s="51"/>
      <c r="O9" s="58"/>
      <c r="P9" s="58"/>
      <c r="Q9" s="51"/>
      <c r="R9" s="51"/>
      <c r="S9" s="51"/>
      <c r="T9" s="51"/>
      <c r="U9" s="4"/>
      <c r="V9" s="4"/>
      <c r="W9" s="4"/>
    </row>
    <row r="10" spans="1:23" ht="14.25" customHeight="1" x14ac:dyDescent="0.3">
      <c r="A10" s="16" t="s">
        <v>3</v>
      </c>
      <c r="B10" s="17"/>
      <c r="C10" s="17"/>
      <c r="D10" s="8"/>
      <c r="E10" s="16" t="s">
        <v>4</v>
      </c>
      <c r="F10" s="19"/>
      <c r="G10" s="93"/>
      <c r="H10" s="18"/>
      <c r="I10" s="18"/>
      <c r="J10" s="18"/>
      <c r="K10" s="8"/>
      <c r="L10" s="4"/>
      <c r="M10" s="51"/>
      <c r="N10" s="51"/>
      <c r="O10" s="58"/>
      <c r="P10" s="58"/>
      <c r="Q10" s="51"/>
      <c r="R10" s="51"/>
      <c r="S10" s="51"/>
      <c r="T10" s="51"/>
      <c r="U10" s="4"/>
      <c r="V10" s="4"/>
      <c r="W10" s="4"/>
    </row>
    <row r="11" spans="1:23" ht="14.25" customHeight="1" x14ac:dyDescent="0.3">
      <c r="A11" s="16" t="s">
        <v>4</v>
      </c>
      <c r="B11" s="17"/>
      <c r="C11" s="17"/>
      <c r="D11" s="8"/>
      <c r="E11" s="8"/>
      <c r="F11" s="4"/>
      <c r="G11" s="20"/>
      <c r="H11" s="20"/>
      <c r="I11" s="20"/>
      <c r="J11" s="9"/>
      <c r="K11" s="9"/>
      <c r="L11" s="4"/>
      <c r="M11" s="51"/>
      <c r="N11" s="51"/>
      <c r="O11" s="51"/>
      <c r="P11" s="51"/>
      <c r="Q11" s="51"/>
      <c r="R11" s="51"/>
      <c r="S11" s="51"/>
      <c r="T11" s="51"/>
      <c r="U11" s="4"/>
      <c r="V11" s="4"/>
      <c r="W11" s="4"/>
    </row>
    <row r="12" spans="1:23" ht="14.25" customHeight="1" x14ac:dyDescent="0.3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4"/>
      <c r="M12" s="51"/>
      <c r="N12" s="51"/>
      <c r="O12" s="51"/>
      <c r="P12" s="51"/>
      <c r="Q12" s="51"/>
      <c r="R12" s="51"/>
      <c r="S12" s="51"/>
      <c r="T12" s="51"/>
      <c r="U12" s="4"/>
      <c r="V12" s="4"/>
      <c r="W12" s="4"/>
    </row>
    <row r="13" spans="1:23" ht="14.25" customHeight="1" x14ac:dyDescent="0.3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4"/>
      <c r="M13" s="51"/>
      <c r="N13" s="51"/>
      <c r="O13" s="51"/>
      <c r="P13" s="51"/>
      <c r="Q13" s="51"/>
      <c r="R13" s="51"/>
      <c r="S13" s="51"/>
      <c r="T13" s="51"/>
      <c r="U13" s="4"/>
      <c r="V13" s="4"/>
      <c r="W13" s="4"/>
    </row>
    <row r="14" spans="1:23" ht="14.25" customHeight="1" x14ac:dyDescent="0.3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51"/>
      <c r="N14" s="51"/>
      <c r="O14" s="51"/>
      <c r="P14" s="51"/>
      <c r="Q14" s="51"/>
      <c r="R14" s="51"/>
      <c r="S14" s="51"/>
      <c r="T14" s="51"/>
      <c r="U14" s="4"/>
      <c r="V14" s="4"/>
      <c r="W14" s="4"/>
    </row>
    <row r="15" spans="1:23" ht="39" customHeight="1" x14ac:dyDescent="0.3">
      <c r="A15" s="21" t="s">
        <v>38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59"/>
      <c r="N15" s="59"/>
      <c r="O15" s="59"/>
      <c r="P15" s="59"/>
      <c r="Q15" s="59"/>
      <c r="R15" s="51"/>
      <c r="S15" s="51"/>
      <c r="T15" s="51"/>
      <c r="U15" s="4"/>
      <c r="V15" s="4"/>
      <c r="W15" s="4"/>
    </row>
    <row r="16" spans="1:23" ht="14.25" customHeight="1" x14ac:dyDescent="0.3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51"/>
      <c r="N16" s="51"/>
      <c r="O16" s="51"/>
      <c r="P16" s="51"/>
      <c r="Q16" s="51"/>
      <c r="R16" s="51"/>
      <c r="S16" s="51"/>
      <c r="T16" s="51"/>
      <c r="U16" s="4"/>
      <c r="V16" s="4"/>
      <c r="W16" s="4"/>
    </row>
    <row r="17" spans="1:23" ht="14.25" customHeight="1" x14ac:dyDescent="0.3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51"/>
      <c r="N17" s="51"/>
      <c r="O17" s="51"/>
      <c r="P17" s="51"/>
      <c r="Q17" s="51"/>
      <c r="R17" s="51"/>
      <c r="S17" s="51"/>
      <c r="T17" s="51"/>
      <c r="U17" s="4"/>
      <c r="V17" s="4"/>
      <c r="W17" s="4"/>
    </row>
    <row r="18" spans="1:23" ht="14.25" customHeight="1" x14ac:dyDescent="0.3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65"/>
      <c r="M18" s="65"/>
      <c r="N18" s="65"/>
      <c r="O18" s="65"/>
      <c r="P18" s="65"/>
      <c r="Q18" s="65"/>
      <c r="R18" s="51"/>
      <c r="S18" s="51"/>
      <c r="T18" s="51"/>
      <c r="U18" s="4"/>
      <c r="V18" s="4"/>
      <c r="W18" s="4"/>
    </row>
    <row r="19" spans="1:23" ht="14.25" customHeight="1" x14ac:dyDescent="0.3">
      <c r="A19" s="1"/>
      <c r="B19" s="71"/>
      <c r="C19" s="4"/>
      <c r="D19" s="4"/>
      <c r="E19" s="4"/>
      <c r="F19" s="4"/>
      <c r="G19" s="4"/>
      <c r="H19" s="4"/>
      <c r="I19" s="4"/>
      <c r="J19" s="77"/>
      <c r="K19" s="4"/>
      <c r="L19" s="65"/>
      <c r="M19" s="51"/>
      <c r="N19" s="51"/>
      <c r="O19" s="51"/>
      <c r="P19" s="59"/>
      <c r="Q19" s="4"/>
      <c r="R19" s="4"/>
      <c r="S19" s="1"/>
      <c r="T19" s="1"/>
      <c r="U19" s="1"/>
      <c r="V19" s="1"/>
      <c r="W19" s="1"/>
    </row>
    <row r="20" spans="1:23" ht="14.25" customHeight="1" x14ac:dyDescent="0.3">
      <c r="A20" s="26" t="s">
        <v>5</v>
      </c>
      <c r="B20" s="71"/>
      <c r="C20" s="76">
        <v>2019</v>
      </c>
      <c r="D20" s="75">
        <v>2020</v>
      </c>
      <c r="E20" s="79">
        <v>2021</v>
      </c>
      <c r="F20" s="79">
        <v>2022</v>
      </c>
      <c r="G20" s="79">
        <v>2023</v>
      </c>
      <c r="H20" s="54"/>
      <c r="I20" s="78" t="s">
        <v>105</v>
      </c>
      <c r="J20" s="65"/>
      <c r="K20" s="54"/>
      <c r="L20" s="51"/>
      <c r="M20" s="51"/>
      <c r="N20" s="59"/>
      <c r="O20" s="4"/>
      <c r="P20" s="4"/>
      <c r="Q20" s="1"/>
      <c r="R20" s="1"/>
      <c r="S20" s="1"/>
      <c r="T20" s="1"/>
      <c r="U20" s="1"/>
      <c r="V20" s="1"/>
      <c r="W20" s="1"/>
    </row>
    <row r="21" spans="1:23" ht="14.25" customHeight="1" x14ac:dyDescent="0.3">
      <c r="A21" s="134" t="s">
        <v>98</v>
      </c>
      <c r="B21" s="135"/>
      <c r="C21" s="72" t="str">
        <f t="shared" ref="C21:F21" si="0">IF(SUM(C22:C24)=0,"",SUM(C22:C24))</f>
        <v/>
      </c>
      <c r="D21" s="72" t="str">
        <f t="shared" si="0"/>
        <v/>
      </c>
      <c r="E21" s="72" t="str">
        <f t="shared" si="0"/>
        <v/>
      </c>
      <c r="F21" s="72" t="str">
        <f t="shared" si="0"/>
        <v/>
      </c>
      <c r="G21" s="72" t="str">
        <f t="shared" ref="G21" si="1">IF(SUM(G22:G24)=0,"",SUM(G22:G24))</f>
        <v/>
      </c>
      <c r="H21" s="54"/>
      <c r="I21" s="74"/>
      <c r="J21" s="65"/>
      <c r="K21" s="54"/>
      <c r="L21" s="51"/>
      <c r="M21" s="51"/>
      <c r="N21" s="59"/>
      <c r="O21" s="4"/>
      <c r="P21" s="4"/>
      <c r="Q21" s="1"/>
      <c r="R21" s="1"/>
      <c r="S21" s="1"/>
      <c r="T21" s="1"/>
      <c r="U21" s="1"/>
      <c r="V21" s="1"/>
      <c r="W21" s="1"/>
    </row>
    <row r="22" spans="1:23" ht="14.25" customHeight="1" x14ac:dyDescent="0.3">
      <c r="A22" s="136" t="s">
        <v>6</v>
      </c>
      <c r="B22" s="137"/>
      <c r="C22" s="29"/>
      <c r="D22" s="91"/>
      <c r="E22" s="91"/>
      <c r="F22" s="91"/>
      <c r="G22" s="91"/>
      <c r="H22" s="54"/>
      <c r="I22" s="74"/>
      <c r="J22" s="65"/>
      <c r="K22" s="54"/>
      <c r="L22" s="51"/>
      <c r="M22" s="51"/>
      <c r="N22" s="59"/>
      <c r="O22" s="4"/>
      <c r="P22" s="4"/>
      <c r="Q22" s="1"/>
      <c r="R22" s="1"/>
      <c r="S22" s="1"/>
      <c r="T22" s="1"/>
      <c r="U22" s="1"/>
      <c r="V22" s="1"/>
      <c r="W22" s="1"/>
    </row>
    <row r="23" spans="1:23" ht="14.25" customHeight="1" x14ac:dyDescent="0.3">
      <c r="A23" s="136" t="s">
        <v>100</v>
      </c>
      <c r="B23" s="137"/>
      <c r="C23" s="29"/>
      <c r="D23" s="91"/>
      <c r="E23" s="91"/>
      <c r="F23" s="91"/>
      <c r="G23" s="91"/>
      <c r="H23" s="54"/>
      <c r="I23" s="74"/>
      <c r="J23" s="65"/>
      <c r="K23" s="54"/>
      <c r="L23" s="51"/>
      <c r="M23" s="51"/>
      <c r="N23" s="59"/>
      <c r="O23" s="4"/>
      <c r="P23" s="4"/>
      <c r="Q23" s="1"/>
      <c r="R23" s="1"/>
      <c r="S23" s="1"/>
      <c r="T23" s="1"/>
      <c r="U23" s="1"/>
      <c r="V23" s="1"/>
      <c r="W23" s="1"/>
    </row>
    <row r="24" spans="1:23" ht="14.25" customHeight="1" x14ac:dyDescent="0.3">
      <c r="A24" s="136" t="s">
        <v>7</v>
      </c>
      <c r="B24" s="137"/>
      <c r="C24" s="29"/>
      <c r="D24" s="91"/>
      <c r="E24" s="91"/>
      <c r="F24" s="91"/>
      <c r="G24" s="91"/>
      <c r="H24" s="54"/>
      <c r="I24" s="74"/>
      <c r="J24" s="65"/>
      <c r="K24" s="54"/>
      <c r="L24" s="51"/>
      <c r="M24" s="51"/>
      <c r="N24" s="59"/>
      <c r="O24" s="4"/>
      <c r="P24" s="4"/>
      <c r="Q24" s="1"/>
      <c r="R24" s="1"/>
      <c r="S24" s="1"/>
      <c r="T24" s="1"/>
      <c r="U24" s="1"/>
      <c r="V24" s="1"/>
      <c r="W24" s="1"/>
    </row>
    <row r="25" spans="1:23" ht="24.75" customHeight="1" x14ac:dyDescent="0.3">
      <c r="A25" s="139" t="s">
        <v>41</v>
      </c>
      <c r="B25" s="139"/>
      <c r="C25" s="139"/>
      <c r="D25" s="139"/>
      <c r="E25" s="139"/>
      <c r="F25" s="139"/>
      <c r="G25" s="139"/>
      <c r="H25" s="84"/>
      <c r="I25" s="96"/>
      <c r="J25" s="54"/>
      <c r="K25" s="4"/>
      <c r="L25" s="65"/>
      <c r="N25" s="65"/>
      <c r="O25" s="65"/>
      <c r="P25" s="59"/>
      <c r="Q25" s="65"/>
      <c r="R25" s="51"/>
      <c r="S25" s="51"/>
      <c r="T25" s="51"/>
      <c r="U25" s="4"/>
      <c r="V25" s="4"/>
      <c r="W25" s="4"/>
    </row>
    <row r="26" spans="1:23" ht="14.25" customHeight="1" x14ac:dyDescent="0.3">
      <c r="A26" s="127" t="s">
        <v>101</v>
      </c>
      <c r="B26" s="128"/>
      <c r="C26" s="92"/>
      <c r="D26" s="92"/>
      <c r="E26" s="92"/>
      <c r="F26" s="92"/>
      <c r="G26" s="92"/>
      <c r="H26" s="54"/>
      <c r="I26" s="44"/>
      <c r="J26" s="65"/>
      <c r="K26" s="54"/>
      <c r="L26" s="65"/>
      <c r="M26" s="65"/>
      <c r="N26" s="59"/>
      <c r="O26" s="65"/>
      <c r="P26" s="51"/>
      <c r="Q26" s="51"/>
      <c r="R26" s="51"/>
      <c r="S26" s="4"/>
      <c r="T26" s="4"/>
      <c r="U26" s="4"/>
      <c r="V26" s="1"/>
      <c r="W26" s="1"/>
    </row>
    <row r="27" spans="1:23" ht="14.25" customHeight="1" x14ac:dyDescent="0.3">
      <c r="A27" s="63"/>
      <c r="B27" s="64"/>
      <c r="C27" s="61"/>
      <c r="D27" s="61"/>
      <c r="E27" s="61"/>
      <c r="F27" s="61"/>
      <c r="G27" s="61"/>
      <c r="H27" s="61"/>
      <c r="I27" s="61"/>
      <c r="J27" s="54"/>
      <c r="K27" s="65"/>
      <c r="L27" s="65"/>
      <c r="N27" s="65"/>
      <c r="O27" s="65"/>
      <c r="P27" s="59"/>
      <c r="Q27" s="65"/>
      <c r="R27" s="51"/>
      <c r="S27" s="51"/>
      <c r="T27" s="51"/>
      <c r="U27" s="4"/>
      <c r="V27" s="4"/>
      <c r="W27" s="4"/>
    </row>
    <row r="28" spans="1:23" ht="14.25" customHeight="1" x14ac:dyDescent="0.3">
      <c r="A28" s="63"/>
      <c r="B28" s="64"/>
      <c r="C28" s="61"/>
      <c r="D28" s="61"/>
      <c r="E28" s="61"/>
      <c r="F28" s="61"/>
      <c r="G28" s="61"/>
      <c r="H28" s="61"/>
      <c r="I28" s="61"/>
      <c r="J28" s="54"/>
      <c r="K28" s="65"/>
      <c r="L28" s="65"/>
      <c r="N28" s="65"/>
      <c r="O28" s="65"/>
      <c r="P28" s="59"/>
      <c r="Q28" s="65"/>
      <c r="R28" s="51"/>
      <c r="S28" s="51"/>
      <c r="T28" s="51"/>
      <c r="U28" s="4"/>
      <c r="V28" s="4"/>
      <c r="W28" s="4"/>
    </row>
    <row r="29" spans="1:23" ht="14.25" customHeight="1" x14ac:dyDescent="0.3">
      <c r="A29" s="26" t="s">
        <v>86</v>
      </c>
      <c r="B29" s="27"/>
      <c r="C29" s="80">
        <v>2019</v>
      </c>
      <c r="D29" s="81">
        <v>2020</v>
      </c>
      <c r="E29" s="82">
        <v>2021</v>
      </c>
      <c r="F29" s="82">
        <v>2022</v>
      </c>
      <c r="G29" s="82">
        <v>2023</v>
      </c>
      <c r="H29" s="54"/>
      <c r="I29" s="78" t="s">
        <v>105</v>
      </c>
      <c r="J29" s="65"/>
      <c r="K29" s="54"/>
      <c r="L29" s="65"/>
      <c r="M29" s="65"/>
      <c r="N29" s="59"/>
      <c r="O29" s="65"/>
      <c r="P29" s="51"/>
      <c r="Q29" s="51"/>
      <c r="R29" s="51"/>
      <c r="S29" s="4"/>
      <c r="T29" s="4"/>
      <c r="U29" s="4"/>
      <c r="V29" s="1"/>
      <c r="W29" s="1"/>
    </row>
    <row r="30" spans="1:23" ht="39" customHeight="1" x14ac:dyDescent="0.3">
      <c r="A30" s="134" t="s">
        <v>39</v>
      </c>
      <c r="B30" s="138"/>
      <c r="C30" s="86">
        <f t="shared" ref="C30:G30" si="2">SUM(C31:C36)</f>
        <v>0</v>
      </c>
      <c r="D30" s="86">
        <f t="shared" si="2"/>
        <v>0</v>
      </c>
      <c r="E30" s="86">
        <f t="shared" si="2"/>
        <v>0</v>
      </c>
      <c r="F30" s="86">
        <f t="shared" si="2"/>
        <v>0</v>
      </c>
      <c r="G30" s="86">
        <f t="shared" si="2"/>
        <v>0</v>
      </c>
      <c r="H30" s="54"/>
      <c r="I30" s="74"/>
      <c r="J30" s="65"/>
      <c r="K30" s="54"/>
      <c r="L30" s="65"/>
      <c r="M30" s="65"/>
      <c r="N30" s="59"/>
      <c r="O30" s="65"/>
      <c r="P30" s="51"/>
      <c r="Q30" s="51"/>
      <c r="R30" s="51"/>
      <c r="S30" s="4"/>
      <c r="T30" s="4"/>
      <c r="U30" s="4"/>
      <c r="V30" s="1"/>
      <c r="W30" s="1"/>
    </row>
    <row r="31" spans="1:23" ht="15" customHeight="1" x14ac:dyDescent="0.3">
      <c r="A31" s="123" t="s">
        <v>130</v>
      </c>
      <c r="B31" s="124"/>
      <c r="C31" s="87"/>
      <c r="D31" s="87"/>
      <c r="E31" s="87"/>
      <c r="F31" s="87"/>
      <c r="G31" s="87"/>
      <c r="H31" s="54"/>
      <c r="I31" s="74"/>
      <c r="J31" s="65"/>
      <c r="K31" s="54"/>
      <c r="L31" s="65"/>
      <c r="M31" s="65"/>
      <c r="N31" s="59"/>
      <c r="O31" s="65"/>
      <c r="P31" s="51"/>
      <c r="Q31" s="51"/>
      <c r="R31" s="51"/>
      <c r="S31" s="4"/>
      <c r="T31" s="4"/>
      <c r="U31" s="4"/>
      <c r="V31" s="1"/>
      <c r="W31" s="1"/>
    </row>
    <row r="32" spans="1:23" ht="15" customHeight="1" x14ac:dyDescent="0.3">
      <c r="A32" s="123" t="s">
        <v>131</v>
      </c>
      <c r="B32" s="124"/>
      <c r="C32" s="87"/>
      <c r="D32" s="87"/>
      <c r="E32" s="87"/>
      <c r="F32" s="87"/>
      <c r="G32" s="87"/>
      <c r="H32" s="54"/>
      <c r="I32" s="74"/>
      <c r="J32" s="65"/>
      <c r="K32" s="54"/>
      <c r="L32" s="65"/>
      <c r="M32" s="65"/>
      <c r="N32" s="59"/>
      <c r="O32" s="65"/>
      <c r="P32" s="51"/>
      <c r="Q32" s="51"/>
      <c r="R32" s="51"/>
      <c r="S32" s="4"/>
      <c r="T32" s="4"/>
      <c r="U32" s="4"/>
      <c r="V32" s="1"/>
      <c r="W32" s="1"/>
    </row>
    <row r="33" spans="1:23" ht="15" customHeight="1" x14ac:dyDescent="0.3">
      <c r="A33" s="123" t="s">
        <v>132</v>
      </c>
      <c r="B33" s="124"/>
      <c r="C33" s="87"/>
      <c r="D33" s="87"/>
      <c r="E33" s="87"/>
      <c r="F33" s="87"/>
      <c r="G33" s="87"/>
      <c r="H33" s="54"/>
      <c r="I33" s="74"/>
      <c r="J33" s="65"/>
      <c r="K33" s="54"/>
      <c r="L33" s="65"/>
      <c r="M33" s="65"/>
      <c r="N33" s="59"/>
      <c r="O33" s="65"/>
      <c r="P33" s="51"/>
      <c r="Q33" s="51"/>
      <c r="R33" s="51"/>
      <c r="S33" s="4"/>
      <c r="T33" s="4"/>
      <c r="U33" s="4"/>
      <c r="V33" s="1"/>
      <c r="W33" s="1"/>
    </row>
    <row r="34" spans="1:23" ht="15" customHeight="1" x14ac:dyDescent="0.3">
      <c r="A34" s="123" t="s">
        <v>133</v>
      </c>
      <c r="B34" s="124"/>
      <c r="C34" s="87"/>
      <c r="D34" s="87"/>
      <c r="E34" s="87"/>
      <c r="F34" s="87"/>
      <c r="G34" s="87"/>
      <c r="H34" s="54"/>
      <c r="I34" s="74"/>
      <c r="J34" s="65"/>
      <c r="K34" s="54"/>
      <c r="L34" s="65"/>
      <c r="M34" s="65"/>
      <c r="N34" s="59"/>
      <c r="O34" s="65"/>
      <c r="P34" s="51"/>
      <c r="Q34" s="51"/>
      <c r="R34" s="51"/>
      <c r="S34" s="4"/>
      <c r="T34" s="4"/>
      <c r="U34" s="4"/>
      <c r="V34" s="1"/>
      <c r="W34" s="1"/>
    </row>
    <row r="35" spans="1:23" ht="15" customHeight="1" x14ac:dyDescent="0.3">
      <c r="A35" s="123" t="s">
        <v>134</v>
      </c>
      <c r="B35" s="124"/>
      <c r="C35" s="87"/>
      <c r="D35" s="87"/>
      <c r="E35" s="87"/>
      <c r="F35" s="87"/>
      <c r="G35" s="87"/>
      <c r="H35" s="54"/>
      <c r="I35" s="74"/>
      <c r="J35" s="65"/>
      <c r="K35" s="54"/>
      <c r="L35" s="65"/>
      <c r="M35" s="65"/>
      <c r="N35" s="59"/>
      <c r="O35" s="65"/>
      <c r="P35" s="51"/>
      <c r="Q35" s="51"/>
      <c r="R35" s="51"/>
      <c r="S35" s="4"/>
      <c r="T35" s="4"/>
      <c r="U35" s="4"/>
      <c r="V35" s="1"/>
      <c r="W35" s="1"/>
    </row>
    <row r="36" spans="1:23" ht="15" customHeight="1" x14ac:dyDescent="0.3">
      <c r="A36" s="123" t="s">
        <v>135</v>
      </c>
      <c r="B36" s="124"/>
      <c r="C36" s="87"/>
      <c r="D36" s="87"/>
      <c r="E36" s="87"/>
      <c r="F36" s="87"/>
      <c r="G36" s="87"/>
      <c r="H36" s="54"/>
      <c r="I36" s="74"/>
      <c r="J36" s="65"/>
      <c r="K36" s="54"/>
      <c r="L36" s="65"/>
      <c r="M36" s="65"/>
      <c r="N36" s="59"/>
      <c r="O36" s="65"/>
      <c r="P36" s="51"/>
      <c r="Q36" s="51"/>
      <c r="R36" s="51"/>
      <c r="S36" s="4"/>
      <c r="T36" s="4"/>
      <c r="U36" s="4"/>
      <c r="V36" s="1"/>
      <c r="W36" s="1"/>
    </row>
    <row r="37" spans="1:23" ht="33.75" customHeight="1" x14ac:dyDescent="0.3">
      <c r="A37" s="134" t="s">
        <v>40</v>
      </c>
      <c r="B37" s="135"/>
      <c r="C37" s="72">
        <f t="shared" ref="C37:F37" si="3">SUM(C38:C43)</f>
        <v>0</v>
      </c>
      <c r="D37" s="72">
        <f t="shared" si="3"/>
        <v>0</v>
      </c>
      <c r="E37" s="72">
        <f t="shared" si="3"/>
        <v>0</v>
      </c>
      <c r="F37" s="72">
        <f t="shared" si="3"/>
        <v>0</v>
      </c>
      <c r="G37" s="72">
        <f>SUM(G38:G43)</f>
        <v>0</v>
      </c>
      <c r="H37" s="54"/>
      <c r="I37" s="74"/>
      <c r="J37" s="65"/>
      <c r="K37" s="54"/>
      <c r="L37" s="65"/>
      <c r="M37" s="65"/>
      <c r="N37" s="59"/>
      <c r="O37" s="65"/>
      <c r="P37" s="51"/>
      <c r="Q37" s="51"/>
      <c r="R37" s="51"/>
      <c r="S37" s="4"/>
      <c r="T37" s="4"/>
      <c r="U37" s="4"/>
      <c r="V37" s="1"/>
      <c r="W37" s="1"/>
    </row>
    <row r="38" spans="1:23" ht="15" customHeight="1" x14ac:dyDescent="0.3">
      <c r="A38" s="123" t="s">
        <v>130</v>
      </c>
      <c r="B38" s="124"/>
      <c r="C38" s="87"/>
      <c r="D38" s="87"/>
      <c r="E38" s="87"/>
      <c r="F38" s="87"/>
      <c r="G38" s="87"/>
      <c r="H38" s="54"/>
      <c r="I38" s="74"/>
      <c r="J38" s="65"/>
      <c r="K38" s="54"/>
      <c r="L38" s="65"/>
      <c r="M38" s="65"/>
      <c r="N38" s="59"/>
      <c r="O38" s="65"/>
      <c r="P38" s="51"/>
      <c r="Q38" s="51"/>
      <c r="R38" s="51"/>
      <c r="S38" s="4"/>
      <c r="T38" s="4"/>
      <c r="U38" s="4"/>
      <c r="V38" s="1"/>
      <c r="W38" s="1"/>
    </row>
    <row r="39" spans="1:23" ht="15" customHeight="1" x14ac:dyDescent="0.3">
      <c r="A39" s="123" t="s">
        <v>131</v>
      </c>
      <c r="B39" s="124"/>
      <c r="C39" s="87"/>
      <c r="D39" s="87"/>
      <c r="E39" s="87"/>
      <c r="F39" s="87"/>
      <c r="G39" s="87"/>
      <c r="H39" s="54"/>
      <c r="I39" s="74"/>
      <c r="J39" s="65"/>
      <c r="K39" s="54"/>
      <c r="L39" s="65"/>
      <c r="M39" s="65"/>
      <c r="N39" s="59"/>
      <c r="O39" s="65"/>
      <c r="P39" s="51"/>
      <c r="Q39" s="51"/>
      <c r="R39" s="51"/>
      <c r="S39" s="4"/>
      <c r="T39" s="4"/>
      <c r="U39" s="4"/>
      <c r="V39" s="1"/>
      <c r="W39" s="1"/>
    </row>
    <row r="40" spans="1:23" ht="15" customHeight="1" x14ac:dyDescent="0.3">
      <c r="A40" s="123" t="s">
        <v>132</v>
      </c>
      <c r="B40" s="124"/>
      <c r="C40" s="87"/>
      <c r="D40" s="87"/>
      <c r="E40" s="87"/>
      <c r="F40" s="87"/>
      <c r="G40" s="87"/>
      <c r="H40" s="54"/>
      <c r="I40" s="74"/>
      <c r="J40" s="65"/>
      <c r="K40" s="54"/>
      <c r="L40" s="65"/>
      <c r="M40" s="65"/>
      <c r="N40" s="59"/>
      <c r="O40" s="65"/>
      <c r="P40" s="51"/>
      <c r="Q40" s="51"/>
      <c r="R40" s="51"/>
      <c r="S40" s="4"/>
      <c r="T40" s="4"/>
      <c r="U40" s="4"/>
      <c r="V40" s="1"/>
      <c r="W40" s="1"/>
    </row>
    <row r="41" spans="1:23" ht="15" customHeight="1" x14ac:dyDescent="0.3">
      <c r="A41" s="123" t="s">
        <v>133</v>
      </c>
      <c r="B41" s="124"/>
      <c r="C41" s="87"/>
      <c r="D41" s="87"/>
      <c r="E41" s="87"/>
      <c r="F41" s="87"/>
      <c r="G41" s="87"/>
      <c r="H41" s="54"/>
      <c r="I41" s="74"/>
      <c r="J41" s="65"/>
      <c r="K41" s="54"/>
      <c r="L41" s="65"/>
      <c r="M41" s="65"/>
      <c r="N41" s="59"/>
      <c r="O41" s="65"/>
      <c r="P41" s="51"/>
      <c r="Q41" s="51"/>
      <c r="R41" s="51"/>
      <c r="S41" s="4"/>
      <c r="T41" s="4"/>
      <c r="U41" s="4"/>
      <c r="V41" s="1"/>
      <c r="W41" s="1"/>
    </row>
    <row r="42" spans="1:23" ht="15" customHeight="1" x14ac:dyDescent="0.3">
      <c r="A42" s="123" t="s">
        <v>134</v>
      </c>
      <c r="B42" s="124"/>
      <c r="C42" s="87"/>
      <c r="D42" s="87"/>
      <c r="E42" s="87"/>
      <c r="F42" s="87"/>
      <c r="G42" s="87"/>
      <c r="H42" s="54"/>
      <c r="I42" s="74"/>
      <c r="J42" s="65"/>
      <c r="K42" s="54"/>
      <c r="L42" s="65"/>
      <c r="M42" s="65"/>
      <c r="N42" s="59"/>
      <c r="O42" s="65"/>
      <c r="P42" s="51"/>
      <c r="Q42" s="51"/>
      <c r="R42" s="51"/>
      <c r="S42" s="4"/>
      <c r="T42" s="4"/>
      <c r="U42" s="4"/>
      <c r="V42" s="1"/>
      <c r="W42" s="1"/>
    </row>
    <row r="43" spans="1:23" ht="15" customHeight="1" x14ac:dyDescent="0.3">
      <c r="A43" s="123" t="s">
        <v>135</v>
      </c>
      <c r="B43" s="124"/>
      <c r="C43" s="87"/>
      <c r="D43" s="87"/>
      <c r="E43" s="87"/>
      <c r="F43" s="87"/>
      <c r="G43" s="87"/>
      <c r="H43" s="54"/>
      <c r="I43" s="74"/>
      <c r="J43" s="65"/>
      <c r="K43" s="54"/>
      <c r="L43" s="65"/>
      <c r="M43" s="65"/>
      <c r="N43" s="59"/>
      <c r="O43" s="65"/>
      <c r="P43" s="51"/>
      <c r="Q43" s="51"/>
      <c r="R43" s="51"/>
      <c r="S43" s="4"/>
      <c r="T43" s="4"/>
      <c r="U43" s="4"/>
      <c r="V43" s="1"/>
      <c r="W43" s="1"/>
    </row>
    <row r="44" spans="1:23" ht="33" customHeight="1" x14ac:dyDescent="0.3">
      <c r="A44" s="140" t="s">
        <v>111</v>
      </c>
      <c r="B44" s="140"/>
      <c r="C44" s="140"/>
      <c r="D44" s="140"/>
      <c r="E44" s="140"/>
      <c r="F44" s="140"/>
      <c r="G44" s="140"/>
      <c r="H44" s="85"/>
      <c r="I44" s="97"/>
      <c r="J44" s="4"/>
      <c r="K44" s="4"/>
      <c r="L44" s="4"/>
      <c r="M44" s="51"/>
      <c r="N44" s="51"/>
      <c r="O44" s="65"/>
      <c r="P44" s="59"/>
      <c r="Q44" s="65"/>
      <c r="R44" s="51"/>
      <c r="S44" s="51"/>
      <c r="T44" s="51"/>
      <c r="U44" s="4"/>
      <c r="V44" s="4"/>
      <c r="W44" s="4"/>
    </row>
    <row r="45" spans="1:23" ht="23.25" customHeight="1" x14ac:dyDescent="0.3">
      <c r="A45" s="66" t="s">
        <v>112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51"/>
      <c r="N45" s="51"/>
      <c r="O45" s="51"/>
      <c r="P45" s="51"/>
      <c r="Q45" s="51"/>
      <c r="R45" s="51"/>
      <c r="S45" s="51"/>
      <c r="T45" s="51"/>
      <c r="U45" s="4"/>
      <c r="V45" s="4"/>
      <c r="W45" s="4"/>
    </row>
    <row r="46" spans="1:23" ht="14.25" customHeight="1" x14ac:dyDescent="0.3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M46" s="59"/>
      <c r="N46" s="59"/>
      <c r="O46" s="51"/>
      <c r="P46" s="51"/>
      <c r="Q46" s="51"/>
      <c r="R46" s="51"/>
      <c r="S46" s="51"/>
      <c r="T46" s="51"/>
      <c r="U46" s="4"/>
      <c r="V46" s="4"/>
      <c r="W46" s="4"/>
    </row>
    <row r="47" spans="1:23" ht="39" customHeight="1" x14ac:dyDescent="0.3">
      <c r="A47" s="21" t="s">
        <v>10</v>
      </c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60"/>
      <c r="N47" s="60"/>
      <c r="O47" s="59"/>
      <c r="P47" s="59"/>
      <c r="Q47" s="59"/>
      <c r="R47" s="51"/>
      <c r="S47" s="51"/>
      <c r="T47" s="51"/>
      <c r="U47" s="4"/>
      <c r="V47" s="4"/>
      <c r="W47" s="4"/>
    </row>
    <row r="48" spans="1:23" s="31" customFormat="1" ht="12.75" customHeight="1" x14ac:dyDescent="0.3">
      <c r="A48" s="32"/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49"/>
      <c r="N48" s="49"/>
      <c r="O48" s="60"/>
      <c r="P48" s="60"/>
      <c r="Q48" s="60"/>
      <c r="R48" s="51"/>
      <c r="S48" s="51"/>
      <c r="T48" s="51"/>
      <c r="U48" s="4"/>
      <c r="V48" s="4"/>
      <c r="W48" s="4"/>
    </row>
    <row r="49" spans="1:23" ht="20.25" customHeight="1" x14ac:dyDescent="0.3">
      <c r="A49" s="23" t="s">
        <v>113</v>
      </c>
      <c r="B49" s="24"/>
      <c r="C49" s="24"/>
      <c r="D49" s="24"/>
      <c r="E49" s="24"/>
      <c r="F49" s="24"/>
      <c r="G49" s="24"/>
      <c r="H49" s="24"/>
      <c r="I49" s="24"/>
      <c r="J49" s="25"/>
      <c r="K49" s="24"/>
      <c r="L49" s="24"/>
      <c r="M49" s="49"/>
      <c r="N49" s="49"/>
      <c r="O49" s="49"/>
      <c r="P49" s="50"/>
      <c r="Q49" s="50"/>
      <c r="R49" s="51"/>
      <c r="S49" s="51"/>
      <c r="T49" s="51"/>
      <c r="U49" s="4"/>
      <c r="V49" s="4"/>
      <c r="W49" s="4"/>
    </row>
    <row r="50" spans="1:23" s="47" customFormat="1" ht="20.25" customHeight="1" x14ac:dyDescent="0.3">
      <c r="A50" s="48"/>
      <c r="B50" s="49"/>
      <c r="C50" s="49"/>
      <c r="D50" s="49"/>
      <c r="E50" s="49"/>
      <c r="F50" s="49"/>
      <c r="G50" s="49"/>
      <c r="H50" s="49"/>
      <c r="I50" s="49"/>
      <c r="J50" s="50"/>
      <c r="K50" s="49"/>
      <c r="L50" s="49"/>
      <c r="M50" s="49"/>
      <c r="N50" s="49"/>
      <c r="O50" s="49"/>
      <c r="P50" s="50"/>
      <c r="Q50" s="50"/>
      <c r="R50" s="51"/>
      <c r="S50" s="51"/>
      <c r="T50" s="51"/>
      <c r="U50" s="51"/>
      <c r="V50" s="51"/>
      <c r="W50" s="51"/>
    </row>
    <row r="51" spans="1:23" s="47" customFormat="1" ht="20.25" customHeight="1" x14ac:dyDescent="0.3">
      <c r="A51" s="48"/>
      <c r="B51" s="49"/>
      <c r="C51" s="49"/>
      <c r="D51" s="49"/>
      <c r="E51" s="49"/>
      <c r="F51" s="49"/>
      <c r="G51" s="49"/>
      <c r="H51" s="49"/>
      <c r="I51" s="49"/>
      <c r="J51" s="50"/>
      <c r="K51" s="49"/>
      <c r="L51" s="65"/>
      <c r="M51" s="65"/>
      <c r="N51" s="65"/>
      <c r="O51" s="49"/>
      <c r="P51" s="50"/>
      <c r="Q51" s="50"/>
      <c r="R51" s="51"/>
      <c r="S51" s="51"/>
      <c r="T51" s="51"/>
      <c r="U51" s="51"/>
      <c r="V51" s="51"/>
      <c r="W51" s="51"/>
    </row>
    <row r="52" spans="1:23" ht="63" customHeight="1" x14ac:dyDescent="0.3">
      <c r="A52" s="26" t="s">
        <v>141</v>
      </c>
      <c r="B52" s="35"/>
      <c r="C52" s="53" t="s">
        <v>16</v>
      </c>
      <c r="D52" s="53" t="s">
        <v>23</v>
      </c>
      <c r="E52" s="53" t="s">
        <v>85</v>
      </c>
      <c r="F52" s="53" t="s">
        <v>84</v>
      </c>
      <c r="G52" s="54"/>
      <c r="H52" s="54"/>
      <c r="I52" s="78" t="s">
        <v>105</v>
      </c>
      <c r="J52" s="54"/>
      <c r="K52" s="49"/>
      <c r="L52" s="65"/>
      <c r="M52" s="65"/>
      <c r="N52" s="65"/>
      <c r="O52" s="65"/>
      <c r="P52" s="65"/>
      <c r="Q52" s="65"/>
      <c r="R52" s="47"/>
      <c r="S52" s="47"/>
      <c r="T52" s="47"/>
      <c r="U52" s="1"/>
      <c r="V52" s="1"/>
      <c r="W52" s="1"/>
    </row>
    <row r="53" spans="1:23" ht="20.100000000000001" customHeight="1" x14ac:dyDescent="0.3">
      <c r="A53" s="125" t="s">
        <v>56</v>
      </c>
      <c r="B53" s="126"/>
      <c r="C53" s="86"/>
      <c r="D53" s="86"/>
      <c r="E53" s="86"/>
      <c r="F53" s="86"/>
      <c r="G53" s="54"/>
      <c r="H53" s="54"/>
      <c r="I53" s="74"/>
      <c r="J53" s="54"/>
      <c r="K53" s="49"/>
      <c r="L53" s="65"/>
      <c r="M53" s="65"/>
      <c r="N53" s="65"/>
      <c r="O53" s="65"/>
      <c r="P53" s="65"/>
      <c r="Q53" s="65"/>
      <c r="R53" s="47"/>
      <c r="S53" s="47"/>
      <c r="T53" s="47"/>
      <c r="U53" s="1"/>
      <c r="V53" s="1"/>
      <c r="W53" s="1"/>
    </row>
    <row r="54" spans="1:23" ht="14.25" customHeight="1" x14ac:dyDescent="0.3">
      <c r="A54" s="38" t="s">
        <v>24</v>
      </c>
      <c r="B54" s="34"/>
      <c r="C54" s="87"/>
      <c r="D54" s="87"/>
      <c r="E54" s="87"/>
      <c r="F54" s="87"/>
      <c r="G54" s="54"/>
      <c r="H54" s="54"/>
      <c r="I54" s="74"/>
      <c r="J54" s="54"/>
      <c r="K54" s="49"/>
      <c r="L54" s="65"/>
      <c r="M54" s="65"/>
      <c r="N54" s="65"/>
      <c r="O54" s="65"/>
      <c r="P54" s="65"/>
      <c r="Q54" s="65"/>
      <c r="R54" s="47"/>
      <c r="S54" s="47"/>
      <c r="T54" s="47"/>
      <c r="U54" s="1"/>
      <c r="V54" s="1"/>
      <c r="W54" s="1"/>
    </row>
    <row r="55" spans="1:23" ht="14.25" customHeight="1" x14ac:dyDescent="0.3">
      <c r="A55" s="38" t="s">
        <v>11</v>
      </c>
      <c r="B55" s="34"/>
      <c r="C55" s="87"/>
      <c r="D55" s="87"/>
      <c r="E55" s="87"/>
      <c r="F55" s="87"/>
      <c r="G55" s="54"/>
      <c r="H55" s="54"/>
      <c r="I55" s="74"/>
      <c r="J55" s="54"/>
      <c r="K55" s="49"/>
      <c r="L55" s="65"/>
      <c r="M55" s="65"/>
      <c r="N55" s="65"/>
      <c r="O55" s="65"/>
      <c r="P55" s="65"/>
      <c r="Q55" s="65"/>
      <c r="R55" s="47"/>
      <c r="S55" s="47"/>
      <c r="T55" s="47"/>
      <c r="U55" s="1"/>
      <c r="V55" s="1"/>
      <c r="W55" s="1"/>
    </row>
    <row r="56" spans="1:23" ht="14.25" customHeight="1" x14ac:dyDescent="0.3">
      <c r="A56" s="38" t="s">
        <v>25</v>
      </c>
      <c r="B56" s="34"/>
      <c r="C56" s="87"/>
      <c r="D56" s="87"/>
      <c r="E56" s="87"/>
      <c r="F56" s="87"/>
      <c r="G56" s="54"/>
      <c r="H56" s="54"/>
      <c r="I56" s="74"/>
      <c r="J56" s="54"/>
      <c r="K56" s="49"/>
      <c r="L56" s="4"/>
      <c r="M56" s="51"/>
      <c r="N56" s="51"/>
      <c r="O56" s="65"/>
      <c r="P56" s="65"/>
      <c r="Q56" s="65"/>
      <c r="R56" s="47"/>
      <c r="S56" s="47"/>
      <c r="T56" s="47"/>
      <c r="U56" s="1"/>
      <c r="V56" s="1"/>
      <c r="W56" s="1"/>
    </row>
    <row r="57" spans="1:23" ht="14.25" customHeight="1" x14ac:dyDescent="0.3">
      <c r="A57" s="4"/>
      <c r="B57" s="4"/>
      <c r="C57" s="4"/>
      <c r="D57" s="4"/>
      <c r="E57" s="4"/>
      <c r="F57" s="4"/>
      <c r="G57" s="54"/>
      <c r="H57" s="54"/>
      <c r="I57" s="4"/>
      <c r="J57" s="54"/>
      <c r="K57" s="49"/>
      <c r="L57" s="4"/>
      <c r="M57" s="51"/>
      <c r="N57" s="51"/>
      <c r="O57" s="51"/>
      <c r="P57" s="51"/>
      <c r="Q57" s="51"/>
      <c r="R57" s="51"/>
      <c r="S57" s="47"/>
      <c r="T57" s="47"/>
      <c r="U57" s="1"/>
      <c r="V57" s="1"/>
      <c r="W57" s="1"/>
    </row>
    <row r="58" spans="1:23" ht="14.25" customHeight="1" x14ac:dyDescent="0.3">
      <c r="A58" s="4"/>
      <c r="B58" s="4"/>
      <c r="C58" s="4"/>
      <c r="D58" s="4"/>
      <c r="E58" s="4"/>
      <c r="F58" s="4"/>
      <c r="G58" s="54"/>
      <c r="H58" s="54"/>
      <c r="I58" s="4"/>
      <c r="J58" s="54"/>
      <c r="K58" s="49"/>
      <c r="L58" s="4"/>
      <c r="M58" s="51"/>
      <c r="N58" s="51"/>
      <c r="O58" s="51"/>
      <c r="P58" s="51"/>
      <c r="Q58" s="51"/>
      <c r="R58" s="51"/>
      <c r="S58" s="47"/>
      <c r="T58" s="47"/>
      <c r="U58" s="1"/>
      <c r="V58" s="1"/>
      <c r="W58" s="1"/>
    </row>
    <row r="59" spans="1:23" ht="14.25" customHeight="1" x14ac:dyDescent="0.3">
      <c r="A59" s="4"/>
      <c r="B59" s="4"/>
      <c r="C59" s="4"/>
      <c r="D59" s="4"/>
      <c r="E59" s="4"/>
      <c r="F59" s="39"/>
      <c r="G59" s="54"/>
      <c r="H59" s="54"/>
      <c r="I59" s="4"/>
      <c r="J59" s="54"/>
      <c r="K59" s="49"/>
      <c r="L59" s="4"/>
      <c r="M59" s="51"/>
      <c r="N59" s="51"/>
      <c r="O59" s="51"/>
      <c r="P59" s="51"/>
      <c r="Q59" s="51"/>
      <c r="R59" s="51"/>
      <c r="S59" s="47"/>
      <c r="T59" s="47"/>
      <c r="U59" s="1"/>
      <c r="V59" s="1"/>
      <c r="W59" s="1"/>
    </row>
    <row r="60" spans="1:23" ht="63" customHeight="1" x14ac:dyDescent="0.3">
      <c r="A60" s="26" t="s">
        <v>141</v>
      </c>
      <c r="B60" s="35"/>
      <c r="C60" s="53" t="s">
        <v>16</v>
      </c>
      <c r="D60" s="53" t="s">
        <v>22</v>
      </c>
      <c r="E60" s="53" t="s">
        <v>85</v>
      </c>
      <c r="F60" s="53" t="s">
        <v>84</v>
      </c>
      <c r="G60" s="54"/>
      <c r="H60" s="54"/>
      <c r="I60" s="78" t="s">
        <v>105</v>
      </c>
      <c r="J60" s="54"/>
      <c r="K60" s="49"/>
      <c r="L60" s="65"/>
      <c r="M60" s="65"/>
      <c r="N60" s="65"/>
      <c r="O60" s="51"/>
      <c r="P60" s="51"/>
      <c r="Q60" s="51"/>
      <c r="R60" s="51"/>
      <c r="S60" s="47"/>
      <c r="T60" s="47"/>
      <c r="U60" s="1"/>
      <c r="V60" s="1"/>
      <c r="W60" s="1"/>
    </row>
    <row r="61" spans="1:23" ht="14.25" customHeight="1" x14ac:dyDescent="0.3">
      <c r="A61" s="125" t="s">
        <v>109</v>
      </c>
      <c r="B61" s="126"/>
      <c r="C61" s="86"/>
      <c r="D61" s="86"/>
      <c r="E61" s="86"/>
      <c r="F61" s="86"/>
      <c r="G61" s="54"/>
      <c r="H61" s="54"/>
      <c r="I61" s="74"/>
      <c r="J61" s="54"/>
      <c r="K61" s="49"/>
      <c r="L61" s="65"/>
      <c r="M61" s="65"/>
      <c r="N61" s="65"/>
      <c r="O61" s="65"/>
      <c r="P61" s="65"/>
      <c r="Q61" s="65"/>
      <c r="R61" s="51"/>
      <c r="S61" s="47"/>
      <c r="T61" s="47"/>
      <c r="U61" s="1"/>
      <c r="V61" s="1"/>
      <c r="W61" s="1"/>
    </row>
    <row r="62" spans="1:23" ht="14.25" customHeight="1" x14ac:dyDescent="0.3">
      <c r="A62" s="38" t="s">
        <v>24</v>
      </c>
      <c r="B62" s="34"/>
      <c r="C62" s="88"/>
      <c r="D62" s="87"/>
      <c r="E62" s="87"/>
      <c r="F62" s="87"/>
      <c r="G62" s="54"/>
      <c r="H62" s="54"/>
      <c r="I62" s="74"/>
      <c r="J62" s="54"/>
      <c r="K62" s="49"/>
      <c r="L62" s="65"/>
      <c r="M62" s="65"/>
      <c r="N62" s="65"/>
      <c r="O62" s="65"/>
      <c r="P62" s="65"/>
      <c r="Q62" s="65"/>
      <c r="R62" s="51"/>
      <c r="S62" s="47"/>
      <c r="T62" s="47"/>
      <c r="U62" s="1"/>
      <c r="V62" s="1"/>
      <c r="W62" s="1"/>
    </row>
    <row r="63" spans="1:23" ht="14.25" customHeight="1" x14ac:dyDescent="0.3">
      <c r="A63" s="38" t="s">
        <v>11</v>
      </c>
      <c r="B63" s="34"/>
      <c r="C63" s="88"/>
      <c r="D63" s="87"/>
      <c r="E63" s="87"/>
      <c r="F63" s="87"/>
      <c r="G63" s="54"/>
      <c r="H63" s="54"/>
      <c r="I63" s="74"/>
      <c r="J63" s="54"/>
      <c r="K63" s="49"/>
      <c r="L63" s="65"/>
      <c r="M63" s="65"/>
      <c r="N63" s="65"/>
      <c r="O63" s="65"/>
      <c r="P63" s="65"/>
      <c r="Q63" s="65"/>
      <c r="R63" s="51"/>
      <c r="S63" s="47"/>
      <c r="T63" s="47"/>
      <c r="U63" s="1"/>
      <c r="V63" s="1"/>
      <c r="W63" s="1"/>
    </row>
    <row r="64" spans="1:23" ht="14.25" customHeight="1" x14ac:dyDescent="0.3">
      <c r="A64" s="38" t="s">
        <v>25</v>
      </c>
      <c r="B64" s="34"/>
      <c r="C64" s="88"/>
      <c r="D64" s="87"/>
      <c r="E64" s="87"/>
      <c r="F64" s="87"/>
      <c r="G64" s="54"/>
      <c r="H64" s="54"/>
      <c r="I64" s="74"/>
      <c r="J64" s="54"/>
      <c r="K64" s="49"/>
      <c r="L64" s="4"/>
      <c r="M64" s="51"/>
      <c r="N64" s="51"/>
      <c r="O64" s="65"/>
      <c r="P64" s="65"/>
      <c r="Q64" s="65"/>
      <c r="R64" s="51"/>
      <c r="S64" s="47"/>
      <c r="T64" s="47"/>
      <c r="U64" s="1"/>
      <c r="V64" s="1"/>
      <c r="W64" s="1"/>
    </row>
    <row r="65" spans="1:23" ht="14.25" customHeight="1" x14ac:dyDescent="0.3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51"/>
      <c r="N65" s="51"/>
      <c r="O65" s="51"/>
      <c r="P65" s="51"/>
      <c r="Q65" s="51"/>
      <c r="R65" s="51"/>
      <c r="S65" s="47"/>
      <c r="T65" s="47"/>
      <c r="U65" s="1"/>
      <c r="V65" s="1"/>
      <c r="W65" s="1"/>
    </row>
    <row r="66" spans="1:23" ht="14.25" customHeight="1" x14ac:dyDescent="0.3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51"/>
      <c r="N66" s="51"/>
      <c r="O66" s="51"/>
      <c r="P66" s="51"/>
      <c r="Q66" s="51"/>
      <c r="R66" s="51"/>
      <c r="S66" s="47"/>
      <c r="T66" s="47"/>
      <c r="U66" s="1"/>
      <c r="V66" s="1"/>
      <c r="W66" s="1"/>
    </row>
    <row r="67" spans="1:23" ht="14.25" customHeight="1" x14ac:dyDescent="0.3">
      <c r="A67" s="4"/>
      <c r="B67" s="4"/>
      <c r="C67" s="36"/>
      <c r="D67" s="37"/>
      <c r="E67" s="36"/>
      <c r="F67" s="37"/>
      <c r="G67" s="4"/>
      <c r="H67" s="4"/>
      <c r="I67" s="4"/>
      <c r="J67" s="4"/>
      <c r="K67" s="4"/>
      <c r="L67" s="4"/>
      <c r="M67" s="51"/>
      <c r="N67" s="51"/>
      <c r="O67" s="51"/>
      <c r="P67" s="51"/>
      <c r="Q67" s="51"/>
      <c r="R67" s="51"/>
      <c r="S67" s="51"/>
      <c r="T67" s="51"/>
      <c r="U67" s="4"/>
      <c r="V67" s="4"/>
      <c r="W67" s="4"/>
    </row>
    <row r="68" spans="1:23" ht="14.25" customHeight="1" x14ac:dyDescent="0.3">
      <c r="A68" s="4"/>
      <c r="B68" s="4"/>
      <c r="C68" s="36"/>
      <c r="D68" s="37"/>
      <c r="E68" s="36"/>
      <c r="F68" s="37"/>
      <c r="G68" s="4"/>
      <c r="H68" s="4"/>
      <c r="I68" s="4"/>
      <c r="J68" s="4"/>
      <c r="K68" s="4"/>
      <c r="M68" s="49"/>
      <c r="N68" s="49"/>
      <c r="O68" s="51"/>
      <c r="P68" s="51"/>
      <c r="Q68" s="51"/>
      <c r="R68" s="51"/>
      <c r="S68" s="51"/>
      <c r="T68" s="51"/>
      <c r="U68" s="4"/>
      <c r="V68" s="4"/>
      <c r="W68" s="4"/>
    </row>
    <row r="69" spans="1:23" ht="20.25" customHeight="1" x14ac:dyDescent="0.3">
      <c r="A69" s="23" t="s">
        <v>114</v>
      </c>
      <c r="B69" s="24"/>
      <c r="C69" s="24"/>
      <c r="D69" s="24"/>
      <c r="E69" s="24"/>
      <c r="F69" s="24"/>
      <c r="G69" s="24"/>
      <c r="H69" s="24"/>
      <c r="I69" s="24"/>
      <c r="J69" s="25"/>
      <c r="K69" s="24"/>
      <c r="L69" s="24"/>
      <c r="M69" s="51"/>
      <c r="N69" s="51"/>
      <c r="O69" s="49"/>
      <c r="P69" s="50"/>
      <c r="Q69" s="50"/>
      <c r="R69" s="51"/>
      <c r="S69" s="51"/>
      <c r="T69" s="51"/>
      <c r="U69" s="4"/>
      <c r="V69" s="4"/>
      <c r="W69" s="4"/>
    </row>
    <row r="70" spans="1:23" ht="106.5" customHeight="1" x14ac:dyDescent="0.3">
      <c r="A70" s="26" t="s">
        <v>13</v>
      </c>
      <c r="B70" s="4"/>
      <c r="C70" s="52" t="s">
        <v>94</v>
      </c>
      <c r="D70" s="52" t="s">
        <v>66</v>
      </c>
      <c r="E70" s="54"/>
      <c r="G70" s="4"/>
      <c r="H70" s="4"/>
      <c r="I70" s="78" t="s">
        <v>105</v>
      </c>
      <c r="J70" s="4"/>
      <c r="K70" s="54"/>
      <c r="L70" s="73"/>
      <c r="M70" s="73"/>
      <c r="N70" s="73"/>
      <c r="O70" s="51"/>
      <c r="P70" s="51"/>
      <c r="Q70" s="51"/>
      <c r="R70" s="51"/>
      <c r="S70" s="47"/>
      <c r="T70" s="47"/>
      <c r="U70" s="1"/>
      <c r="V70" s="1"/>
      <c r="W70" s="1"/>
    </row>
    <row r="71" spans="1:23" ht="20.25" customHeight="1" x14ac:dyDescent="0.3">
      <c r="A71" s="131" t="s">
        <v>99</v>
      </c>
      <c r="B71" s="132"/>
      <c r="C71" s="86"/>
      <c r="D71" s="86"/>
      <c r="E71" s="54"/>
      <c r="F71" s="54"/>
      <c r="G71" s="4"/>
      <c r="H71" s="4"/>
      <c r="I71" s="74"/>
      <c r="J71" s="4"/>
      <c r="K71" s="54"/>
      <c r="L71" s="73"/>
      <c r="M71" s="73"/>
      <c r="N71" s="73"/>
      <c r="O71" s="73"/>
      <c r="P71" s="73"/>
      <c r="Q71" s="73"/>
      <c r="R71" s="51"/>
      <c r="S71" s="47"/>
      <c r="T71" s="47"/>
      <c r="U71" s="1"/>
      <c r="V71" s="1"/>
      <c r="W71" s="1"/>
    </row>
    <row r="72" spans="1:23" ht="14.25" customHeight="1" x14ac:dyDescent="0.3">
      <c r="A72" s="38" t="s">
        <v>60</v>
      </c>
      <c r="B72" s="34"/>
      <c r="C72" s="87"/>
      <c r="D72" s="87"/>
      <c r="E72" s="54"/>
      <c r="F72" s="54"/>
      <c r="G72" s="4"/>
      <c r="H72" s="4"/>
      <c r="I72" s="74"/>
      <c r="J72" s="4"/>
      <c r="K72" s="54"/>
      <c r="L72" s="4"/>
      <c r="M72" s="51"/>
      <c r="N72" s="51"/>
      <c r="O72" s="73"/>
      <c r="P72" s="73"/>
      <c r="Q72" s="73"/>
      <c r="R72" s="51"/>
      <c r="S72" s="47"/>
      <c r="T72" s="47"/>
      <c r="U72" s="1"/>
      <c r="V72" s="1"/>
      <c r="W72" s="1"/>
    </row>
    <row r="73" spans="1:23" ht="14.25" customHeight="1" x14ac:dyDescent="0.3">
      <c r="A73" s="38" t="s">
        <v>59</v>
      </c>
      <c r="B73" s="34"/>
      <c r="C73" s="87"/>
      <c r="D73" s="87"/>
      <c r="E73" s="54"/>
      <c r="F73" s="54"/>
      <c r="G73" s="4"/>
      <c r="H73" s="4"/>
      <c r="I73" s="74"/>
      <c r="J73" s="4"/>
      <c r="K73" s="54"/>
      <c r="L73" s="4"/>
      <c r="M73" s="51"/>
      <c r="N73" s="51"/>
      <c r="O73" s="51"/>
      <c r="P73" s="51"/>
      <c r="Q73" s="51"/>
      <c r="R73" s="51"/>
      <c r="S73" s="47"/>
      <c r="T73" s="47"/>
      <c r="U73" s="1"/>
      <c r="V73" s="1"/>
      <c r="W73" s="1"/>
    </row>
    <row r="74" spans="1:23" ht="14.25" customHeight="1" x14ac:dyDescent="0.3">
      <c r="A74" s="38" t="s">
        <v>61</v>
      </c>
      <c r="B74" s="34"/>
      <c r="C74" s="87"/>
      <c r="D74" s="87"/>
      <c r="E74" s="54"/>
      <c r="F74" s="54"/>
      <c r="G74" s="4"/>
      <c r="H74" s="4"/>
      <c r="I74" s="74"/>
      <c r="J74" s="4"/>
      <c r="K74" s="54"/>
      <c r="L74" s="4"/>
      <c r="M74" s="51"/>
      <c r="N74" s="51"/>
      <c r="O74" s="51"/>
      <c r="P74" s="51"/>
      <c r="Q74" s="51"/>
      <c r="R74" s="51"/>
      <c r="S74" s="47"/>
      <c r="T74" s="47"/>
      <c r="U74" s="1"/>
      <c r="V74" s="1"/>
      <c r="W74" s="1"/>
    </row>
    <row r="75" spans="1:23" ht="14.25" customHeight="1" x14ac:dyDescent="0.3">
      <c r="A75" s="38" t="s">
        <v>64</v>
      </c>
      <c r="B75" s="34"/>
      <c r="C75" s="87"/>
      <c r="D75" s="87"/>
      <c r="E75" s="54"/>
      <c r="F75" s="54"/>
      <c r="G75" s="4"/>
      <c r="H75" s="4"/>
      <c r="I75" s="74"/>
      <c r="J75" s="4"/>
      <c r="K75" s="54"/>
      <c r="L75" s="4"/>
      <c r="M75" s="51"/>
      <c r="N75" s="51"/>
      <c r="O75" s="51"/>
      <c r="P75" s="51"/>
      <c r="Q75" s="51"/>
      <c r="R75" s="51"/>
      <c r="S75" s="47"/>
      <c r="T75" s="47"/>
      <c r="U75" s="1"/>
      <c r="V75" s="1"/>
      <c r="W75" s="1"/>
    </row>
    <row r="76" spans="1:23" ht="14.25" customHeight="1" x14ac:dyDescent="0.3">
      <c r="A76" s="38" t="s">
        <v>65</v>
      </c>
      <c r="B76" s="34"/>
      <c r="C76" s="87"/>
      <c r="D76" s="87"/>
      <c r="E76" s="54"/>
      <c r="F76" s="54"/>
      <c r="G76" s="4"/>
      <c r="H76" s="4"/>
      <c r="I76" s="74"/>
      <c r="J76" s="4"/>
      <c r="K76" s="54"/>
      <c r="L76" s="4"/>
      <c r="M76" s="51"/>
      <c r="N76" s="51"/>
      <c r="O76" s="51"/>
      <c r="P76" s="51"/>
      <c r="Q76" s="51"/>
      <c r="R76" s="51"/>
      <c r="S76" s="47"/>
      <c r="T76" s="47"/>
      <c r="U76" s="1"/>
      <c r="V76" s="1"/>
      <c r="W76" s="1"/>
    </row>
    <row r="77" spans="1:23" ht="14.25" customHeight="1" x14ac:dyDescent="0.3">
      <c r="A77" s="38" t="s">
        <v>62</v>
      </c>
      <c r="B77" s="34"/>
      <c r="C77" s="87"/>
      <c r="D77" s="87"/>
      <c r="E77" s="54"/>
      <c r="F77" s="54"/>
      <c r="G77" s="4"/>
      <c r="H77" s="4"/>
      <c r="I77" s="74"/>
      <c r="J77" s="4"/>
      <c r="K77" s="54"/>
      <c r="L77" s="4"/>
      <c r="M77" s="51"/>
      <c r="N77" s="51"/>
      <c r="O77" s="51"/>
      <c r="P77" s="51"/>
      <c r="Q77" s="51"/>
      <c r="R77" s="51"/>
      <c r="S77" s="47"/>
      <c r="T77" s="47"/>
      <c r="U77" s="1"/>
      <c r="V77" s="1"/>
      <c r="W77" s="1"/>
    </row>
    <row r="78" spans="1:23" ht="14.25" customHeight="1" x14ac:dyDescent="0.3">
      <c r="A78" s="38" t="s">
        <v>63</v>
      </c>
      <c r="B78" s="34"/>
      <c r="C78" s="87"/>
      <c r="D78" s="87"/>
      <c r="E78" s="54"/>
      <c r="F78" s="54"/>
      <c r="G78" s="4"/>
      <c r="H78" s="4"/>
      <c r="I78" s="74"/>
      <c r="J78" s="4"/>
      <c r="K78" s="54"/>
      <c r="L78" s="4"/>
      <c r="M78" s="51"/>
      <c r="N78" s="51"/>
      <c r="O78" s="51"/>
      <c r="P78" s="51"/>
      <c r="Q78" s="51"/>
      <c r="R78" s="51"/>
      <c r="S78" s="47"/>
      <c r="T78" s="47"/>
      <c r="U78" s="1"/>
      <c r="V78" s="1"/>
      <c r="W78" s="1"/>
    </row>
    <row r="79" spans="1:23" ht="14.25" customHeight="1" x14ac:dyDescent="0.3">
      <c r="A79" s="38" t="s">
        <v>143</v>
      </c>
      <c r="B79" s="34"/>
      <c r="C79" s="87"/>
      <c r="D79" s="87"/>
      <c r="E79" s="54"/>
      <c r="F79" s="54"/>
      <c r="G79" s="4"/>
      <c r="H79" s="4"/>
      <c r="I79" s="74"/>
      <c r="J79" s="4"/>
      <c r="K79" s="54"/>
      <c r="L79" s="4"/>
      <c r="M79" s="51"/>
      <c r="N79" s="51"/>
      <c r="O79" s="51"/>
      <c r="P79" s="51"/>
      <c r="Q79" s="51"/>
      <c r="R79" s="51"/>
      <c r="S79" s="47"/>
      <c r="T79" s="47"/>
      <c r="U79" s="1"/>
      <c r="V79" s="1"/>
      <c r="W79" s="1"/>
    </row>
    <row r="80" spans="1:23" ht="14.25" customHeight="1" x14ac:dyDescent="0.3">
      <c r="A80" s="38" t="s">
        <v>115</v>
      </c>
      <c r="B80" s="34"/>
      <c r="C80" s="87"/>
      <c r="D80" s="87"/>
      <c r="E80" s="54"/>
      <c r="F80" s="54"/>
      <c r="G80" s="4"/>
      <c r="H80" s="4"/>
      <c r="I80" s="74"/>
      <c r="J80" s="4"/>
      <c r="K80" s="54"/>
      <c r="L80" s="4"/>
      <c r="M80" s="51"/>
      <c r="N80" s="51"/>
      <c r="O80" s="51"/>
      <c r="P80" s="51"/>
      <c r="Q80" s="51"/>
      <c r="R80" s="51"/>
      <c r="S80" s="47"/>
      <c r="T80" s="47"/>
      <c r="U80" s="1"/>
      <c r="V80" s="1"/>
      <c r="W80" s="1"/>
    </row>
    <row r="81" spans="1:23" ht="14.25" customHeight="1" x14ac:dyDescent="0.3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M81" s="49"/>
      <c r="N81" s="49"/>
      <c r="O81" s="51"/>
      <c r="P81" s="51"/>
      <c r="Q81" s="51"/>
      <c r="R81" s="51"/>
      <c r="S81" s="51"/>
      <c r="T81" s="51"/>
      <c r="U81" s="4"/>
      <c r="V81" s="4"/>
      <c r="W81" s="4"/>
    </row>
    <row r="82" spans="1:23" ht="20.25" customHeight="1" x14ac:dyDescent="0.3">
      <c r="A82" s="23" t="s">
        <v>83</v>
      </c>
      <c r="B82" s="24"/>
      <c r="C82" s="24"/>
      <c r="D82" s="24"/>
      <c r="E82" s="24"/>
      <c r="F82" s="24"/>
      <c r="G82" s="24"/>
      <c r="H82" s="24"/>
      <c r="I82" s="24"/>
      <c r="J82" s="25"/>
      <c r="K82" s="24"/>
      <c r="L82" s="24"/>
      <c r="M82" s="51"/>
      <c r="N82" s="51"/>
      <c r="O82" s="49"/>
      <c r="P82" s="50"/>
      <c r="Q82" s="50"/>
      <c r="R82" s="51"/>
      <c r="S82" s="51"/>
      <c r="T82" s="51"/>
      <c r="U82" s="4"/>
      <c r="V82" s="4"/>
      <c r="W82" s="4"/>
    </row>
    <row r="83" spans="1:23" ht="14.25" customHeight="1" x14ac:dyDescent="0.3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65"/>
      <c r="M83" s="65"/>
      <c r="N83" s="65"/>
      <c r="O83" s="51"/>
      <c r="P83" s="51"/>
      <c r="Q83" s="51"/>
      <c r="R83" s="51"/>
      <c r="S83" s="51"/>
      <c r="T83" s="51"/>
      <c r="U83" s="4"/>
      <c r="V83" s="4"/>
      <c r="W83" s="4"/>
    </row>
    <row r="84" spans="1:23" ht="27" customHeight="1" x14ac:dyDescent="0.3">
      <c r="A84" s="26" t="s">
        <v>142</v>
      </c>
      <c r="B84" s="4"/>
      <c r="C84" s="42">
        <v>2019</v>
      </c>
      <c r="D84" s="42">
        <v>2020</v>
      </c>
      <c r="E84" s="42">
        <v>2021</v>
      </c>
      <c r="F84" s="42">
        <v>2022</v>
      </c>
      <c r="G84" s="42">
        <v>2023</v>
      </c>
      <c r="H84" s="54"/>
      <c r="I84" s="78" t="s">
        <v>105</v>
      </c>
      <c r="J84" s="54"/>
      <c r="K84" s="65"/>
      <c r="L84" s="65"/>
      <c r="M84" s="65"/>
      <c r="N84" s="65"/>
      <c r="O84" s="65"/>
      <c r="P84" s="65"/>
      <c r="Q84" s="51"/>
      <c r="R84" s="51"/>
      <c r="S84" s="51"/>
      <c r="T84" s="1"/>
      <c r="U84" s="1"/>
      <c r="V84" s="1"/>
      <c r="W84" s="1"/>
    </row>
    <row r="85" spans="1:23" ht="17.25" customHeight="1" x14ac:dyDescent="0.3">
      <c r="A85" s="125" t="s">
        <v>67</v>
      </c>
      <c r="B85" s="126"/>
      <c r="C85" s="28" t="str">
        <f>IF(OBS_VO_55_2019_RECY_M_TOTAL+OBS_VO_55_2019_RECO_M_TOTAL=0,"",OBS_VO_55_2019_RECY_M_TOTAL+OBS_VO_55_2019_RECO_M_TOTAL)</f>
        <v/>
      </c>
      <c r="D85" s="28" t="str">
        <f>IF(OBS_VO_55_2020_RECY_M_TOTAL+OBS_VO_55_2020_RECO_M_TOTAL=0,"",OBS_VO_55_2020_RECY_M_TOTAL+OBS_VO_55_2020_RECO_M_TOTAL)</f>
        <v/>
      </c>
      <c r="E85" s="28" t="str">
        <f>IF(OBS_VO_55_2021_RECY_M_TOTAL+OBS_VO_55_2021_RECO_M_TOTAL=0,"",OBS_VO_55_2021_RECY_M_TOTAL+OBS_VO_55_2021_RECO_M_TOTAL)</f>
        <v/>
      </c>
      <c r="F85" s="28" t="str">
        <f>IF(OBS_VO_55_RECY_TOTAL+OBS_VO_55_RECO_TOTAL=0,"",OBS_VO_55_RECY_TOTAL+OBS_VO_55_RECO_TOTAL)</f>
        <v/>
      </c>
      <c r="G85" s="28" t="str">
        <f>IF(OBS_VO_55_RECY_TOTAL+OBS_VO_55_RECO_TOTAL=0,"",OBS_VO_55_RECY_TOTAL+OBS_VO_55_RECO_TOTAL)</f>
        <v/>
      </c>
      <c r="H85" s="54"/>
      <c r="I85" s="74"/>
      <c r="J85" s="54"/>
      <c r="K85" s="65"/>
      <c r="L85" s="65"/>
      <c r="M85" s="65"/>
      <c r="N85" s="65"/>
      <c r="O85" s="65"/>
      <c r="P85" s="65"/>
      <c r="Q85" s="51"/>
      <c r="R85" s="51"/>
      <c r="S85" s="51"/>
      <c r="T85" s="1"/>
      <c r="U85" s="1"/>
      <c r="V85" s="1"/>
      <c r="W85" s="1"/>
    </row>
    <row r="86" spans="1:23" ht="14.25" customHeight="1" x14ac:dyDescent="0.3">
      <c r="A86" s="40" t="s">
        <v>8</v>
      </c>
      <c r="B86" s="45"/>
      <c r="C86" s="30"/>
      <c r="D86" s="30"/>
      <c r="E86" s="94"/>
      <c r="F86" s="94"/>
      <c r="G86" s="94"/>
      <c r="H86" s="54"/>
      <c r="I86" s="74"/>
      <c r="J86" s="54"/>
      <c r="K86" s="65"/>
      <c r="L86" s="65"/>
      <c r="M86" s="65"/>
      <c r="N86" s="65"/>
      <c r="O86" s="65"/>
      <c r="P86" s="65"/>
      <c r="Q86" s="51"/>
      <c r="R86" s="51"/>
      <c r="S86" s="51"/>
      <c r="T86" s="4"/>
      <c r="U86" s="4"/>
      <c r="V86" s="4"/>
      <c r="W86" s="4"/>
    </row>
    <row r="87" spans="1:23" ht="14.25" customHeight="1" x14ac:dyDescent="0.3">
      <c r="A87" s="41" t="s">
        <v>9</v>
      </c>
      <c r="B87" s="46"/>
      <c r="C87" s="30"/>
      <c r="D87" s="30"/>
      <c r="E87" s="94"/>
      <c r="F87" s="94"/>
      <c r="G87" s="94"/>
      <c r="H87" s="54"/>
      <c r="I87" s="74"/>
      <c r="J87" s="54"/>
      <c r="K87" s="4"/>
      <c r="L87" s="51"/>
      <c r="M87" s="51"/>
      <c r="N87" s="65"/>
      <c r="O87" s="65"/>
      <c r="P87" s="65"/>
      <c r="Q87" s="51"/>
      <c r="R87" s="51"/>
      <c r="S87" s="51"/>
      <c r="T87" s="4"/>
      <c r="U87" s="4"/>
      <c r="V87" s="4"/>
      <c r="W87" s="4"/>
    </row>
    <row r="88" spans="1:23" ht="14.25" customHeight="1" x14ac:dyDescent="0.3">
      <c r="A88" s="4"/>
      <c r="B88" s="4"/>
      <c r="C88" s="4"/>
      <c r="D88" s="4"/>
      <c r="E88" s="4"/>
      <c r="F88" s="4"/>
      <c r="G88" s="51"/>
      <c r="H88" s="51"/>
      <c r="I88" s="51"/>
      <c r="J88" s="4"/>
      <c r="K88" s="4"/>
      <c r="L88" s="4"/>
      <c r="M88" s="51"/>
      <c r="N88" s="51"/>
      <c r="O88" s="51"/>
      <c r="P88" s="51"/>
      <c r="Q88" s="51"/>
      <c r="R88" s="51"/>
      <c r="S88" s="51"/>
      <c r="T88" s="51"/>
      <c r="U88" s="4"/>
      <c r="V88" s="4"/>
      <c r="W88" s="4"/>
    </row>
    <row r="89" spans="1:23" ht="14.25" customHeight="1" x14ac:dyDescent="0.3">
      <c r="A89" s="4"/>
      <c r="B89" s="4"/>
      <c r="C89" s="4"/>
      <c r="D89" s="4"/>
      <c r="E89" s="4"/>
      <c r="F89" s="4"/>
      <c r="G89" s="51"/>
      <c r="H89" s="51"/>
      <c r="I89" s="51"/>
      <c r="J89" s="4"/>
      <c r="K89" s="4"/>
      <c r="L89" s="4"/>
      <c r="M89" s="51"/>
      <c r="N89" s="51"/>
      <c r="O89" s="51"/>
      <c r="P89" s="51"/>
      <c r="Q89" s="51"/>
      <c r="R89" s="51"/>
      <c r="S89" s="51"/>
      <c r="T89" s="51"/>
      <c r="U89" s="4"/>
      <c r="V89" s="4"/>
      <c r="W89" s="4"/>
    </row>
    <row r="90" spans="1:23" ht="14.25" customHeight="1" x14ac:dyDescent="0.3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M90" s="59"/>
      <c r="N90" s="59"/>
      <c r="O90" s="51"/>
      <c r="P90" s="51"/>
      <c r="Q90" s="51"/>
      <c r="R90" s="51"/>
      <c r="S90" s="51"/>
      <c r="T90" s="51"/>
      <c r="U90" s="4"/>
      <c r="V90" s="4"/>
      <c r="W90" s="4"/>
    </row>
    <row r="91" spans="1:23" ht="39" customHeight="1" x14ac:dyDescent="0.3">
      <c r="A91" s="21" t="s">
        <v>78</v>
      </c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51"/>
      <c r="N91" s="51"/>
      <c r="O91" s="59"/>
      <c r="P91" s="59"/>
      <c r="Q91" s="59"/>
      <c r="R91" s="51"/>
      <c r="S91" s="51"/>
      <c r="T91" s="51"/>
      <c r="U91" s="4"/>
      <c r="V91" s="4"/>
      <c r="W91" s="4"/>
    </row>
    <row r="92" spans="1:23" ht="14.25" customHeight="1" x14ac:dyDescent="0.3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51"/>
      <c r="N92" s="51"/>
      <c r="O92" s="51"/>
      <c r="P92" s="51"/>
      <c r="Q92" s="51"/>
      <c r="R92" s="51"/>
      <c r="S92" s="51"/>
      <c r="T92" s="51"/>
      <c r="U92" s="4"/>
      <c r="V92" s="4"/>
      <c r="W92" s="4"/>
    </row>
    <row r="93" spans="1:23" ht="14.25" customHeight="1" x14ac:dyDescent="0.3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9"/>
      <c r="N93" s="49"/>
      <c r="O93" s="51"/>
      <c r="P93" s="51"/>
      <c r="Q93" s="51"/>
      <c r="R93" s="51"/>
      <c r="S93" s="51"/>
      <c r="T93" s="51"/>
      <c r="U93" s="4"/>
      <c r="V93" s="4"/>
      <c r="W93" s="4"/>
    </row>
    <row r="94" spans="1:23" ht="20.25" customHeight="1" x14ac:dyDescent="0.3">
      <c r="A94" s="23" t="s">
        <v>116</v>
      </c>
      <c r="B94" s="24"/>
      <c r="C94" s="24"/>
      <c r="D94" s="24"/>
      <c r="E94" s="24"/>
      <c r="F94" s="24"/>
      <c r="G94" s="24"/>
      <c r="H94" s="24"/>
      <c r="I94" s="24"/>
      <c r="J94" s="25"/>
      <c r="K94" s="24"/>
      <c r="L94" s="24"/>
      <c r="M94" s="49"/>
      <c r="N94" s="49"/>
      <c r="O94" s="49"/>
      <c r="P94" s="50"/>
      <c r="Q94" s="50"/>
      <c r="R94" s="51"/>
      <c r="S94" s="51"/>
      <c r="T94" s="51"/>
      <c r="U94" s="4"/>
      <c r="V94" s="4"/>
      <c r="W94" s="4"/>
    </row>
    <row r="95" spans="1:23" s="47" customFormat="1" ht="20.25" customHeight="1" x14ac:dyDescent="0.3">
      <c r="A95" s="48"/>
      <c r="B95" s="49"/>
      <c r="C95" s="49"/>
      <c r="D95" s="49"/>
      <c r="E95" s="49"/>
      <c r="F95" s="49"/>
      <c r="G95" s="49"/>
      <c r="H95" s="49"/>
      <c r="I95" s="49"/>
      <c r="J95" s="50"/>
      <c r="K95" s="49"/>
      <c r="L95" s="51"/>
      <c r="M95" s="51"/>
      <c r="O95" s="49"/>
      <c r="P95" s="50"/>
      <c r="Q95" s="50"/>
      <c r="R95" s="51"/>
      <c r="S95" s="51"/>
      <c r="T95" s="51"/>
      <c r="U95" s="51"/>
      <c r="V95" s="51"/>
      <c r="W95" s="51"/>
    </row>
    <row r="96" spans="1:23" ht="57" customHeight="1" x14ac:dyDescent="0.3">
      <c r="A96" s="26" t="s">
        <v>141</v>
      </c>
      <c r="B96" s="35"/>
      <c r="C96" s="53" t="s">
        <v>16</v>
      </c>
      <c r="D96" s="53" t="s">
        <v>47</v>
      </c>
      <c r="E96" s="53" t="s">
        <v>68</v>
      </c>
      <c r="F96" s="54"/>
      <c r="G96" s="54"/>
      <c r="H96" s="54"/>
      <c r="I96" s="78" t="s">
        <v>105</v>
      </c>
      <c r="J96" s="4"/>
      <c r="K96" s="47"/>
      <c r="L96" s="65"/>
      <c r="M96" s="65"/>
      <c r="N96" s="65"/>
      <c r="O96" s="47"/>
      <c r="P96" s="47"/>
      <c r="Q96" s="47"/>
      <c r="R96" s="47"/>
      <c r="S96" s="47"/>
      <c r="T96" s="1"/>
      <c r="U96" s="1"/>
      <c r="V96" s="1"/>
      <c r="W96" s="1"/>
    </row>
    <row r="97" spans="1:23" ht="20.100000000000001" customHeight="1" x14ac:dyDescent="0.3">
      <c r="A97" s="125" t="s">
        <v>49</v>
      </c>
      <c r="B97" s="126"/>
      <c r="C97" s="28"/>
      <c r="D97" s="28"/>
      <c r="E97" s="28"/>
      <c r="F97" s="54"/>
      <c r="G97" s="54"/>
      <c r="H97" s="54"/>
      <c r="I97" s="74"/>
      <c r="J97" s="4"/>
      <c r="K97" s="47"/>
      <c r="L97" s="65"/>
      <c r="M97" s="65"/>
      <c r="N97" s="65"/>
      <c r="O97" s="65"/>
      <c r="P97" s="65"/>
      <c r="Q97" s="47"/>
      <c r="R97" s="47"/>
      <c r="S97" s="47"/>
      <c r="T97" s="1"/>
      <c r="U97" s="1"/>
      <c r="V97" s="1"/>
      <c r="W97" s="1"/>
    </row>
    <row r="98" spans="1:23" ht="14.25" customHeight="1" x14ac:dyDescent="0.3">
      <c r="A98" s="38" t="s">
        <v>44</v>
      </c>
      <c r="B98" s="34"/>
      <c r="C98" s="88"/>
      <c r="D98" s="88"/>
      <c r="E98" s="88"/>
      <c r="F98" s="54"/>
      <c r="G98" s="54"/>
      <c r="H98" s="54"/>
      <c r="I98" s="74"/>
      <c r="J98" s="4"/>
      <c r="K98" s="47"/>
      <c r="L98" s="65"/>
      <c r="M98" s="65"/>
      <c r="N98" s="65"/>
      <c r="O98" s="65"/>
      <c r="P98" s="65"/>
      <c r="Q98" s="47"/>
      <c r="R98" s="47"/>
      <c r="S98" s="47"/>
      <c r="T98" s="1"/>
      <c r="U98" s="1"/>
      <c r="V98" s="1"/>
      <c r="W98" s="1"/>
    </row>
    <row r="99" spans="1:23" ht="14.25" customHeight="1" x14ac:dyDescent="0.3">
      <c r="A99" s="38" t="s">
        <v>45</v>
      </c>
      <c r="B99" s="34"/>
      <c r="C99" s="88"/>
      <c r="D99" s="88"/>
      <c r="E99" s="88"/>
      <c r="F99" s="54"/>
      <c r="G99" s="54"/>
      <c r="H99" s="54"/>
      <c r="I99" s="74"/>
      <c r="J99" s="4"/>
      <c r="K99" s="47"/>
      <c r="L99" s="65"/>
      <c r="M99" s="65"/>
      <c r="N99" s="65"/>
      <c r="O99" s="65"/>
      <c r="P99" s="65"/>
      <c r="Q99" s="47"/>
      <c r="R99" s="47"/>
      <c r="S99" s="47"/>
      <c r="T99" s="1"/>
      <c r="U99" s="1"/>
      <c r="V99" s="1"/>
      <c r="W99" s="1"/>
    </row>
    <row r="100" spans="1:23" ht="14.25" customHeight="1" x14ac:dyDescent="0.3">
      <c r="A100" s="38" t="s">
        <v>46</v>
      </c>
      <c r="B100" s="34"/>
      <c r="C100" s="87"/>
      <c r="D100" s="88"/>
      <c r="E100" s="88"/>
      <c r="F100" s="54"/>
      <c r="G100" s="54"/>
      <c r="H100" s="54"/>
      <c r="I100" s="74"/>
      <c r="J100" s="4"/>
      <c r="K100" s="47"/>
      <c r="L100" s="65"/>
      <c r="M100" s="65"/>
      <c r="N100" s="65"/>
      <c r="O100" s="65"/>
      <c r="P100" s="65"/>
      <c r="Q100" s="47"/>
      <c r="R100" s="47"/>
      <c r="S100" s="47"/>
      <c r="T100" s="1"/>
      <c r="U100" s="1"/>
      <c r="V100" s="1"/>
      <c r="W100" s="1"/>
    </row>
    <row r="101" spans="1:23" ht="14.25" customHeight="1" x14ac:dyDescent="0.3">
      <c r="A101" s="38" t="s">
        <v>14</v>
      </c>
      <c r="B101" s="34"/>
      <c r="C101" s="88"/>
      <c r="D101" s="88"/>
      <c r="E101" s="88"/>
      <c r="F101" s="54"/>
      <c r="G101" s="54"/>
      <c r="H101" s="54"/>
      <c r="I101" s="74"/>
      <c r="J101" s="4"/>
      <c r="K101" s="47"/>
      <c r="L101" s="65"/>
      <c r="M101" s="65"/>
      <c r="N101" s="65"/>
      <c r="O101" s="65"/>
      <c r="P101" s="65"/>
      <c r="Q101" s="47"/>
      <c r="R101" s="47"/>
      <c r="S101" s="47"/>
      <c r="T101" s="1"/>
      <c r="U101" s="1"/>
      <c r="V101" s="1"/>
      <c r="W101" s="1"/>
    </row>
    <row r="102" spans="1:23" ht="14.25" customHeight="1" x14ac:dyDescent="0.3">
      <c r="A102" s="38" t="s">
        <v>48</v>
      </c>
      <c r="B102" s="34"/>
      <c r="C102" s="88"/>
      <c r="D102" s="88"/>
      <c r="E102" s="88"/>
      <c r="F102" s="54"/>
      <c r="G102" s="54"/>
      <c r="H102" s="54"/>
      <c r="I102" s="74"/>
      <c r="J102" s="4"/>
      <c r="K102" s="47"/>
      <c r="L102" s="65"/>
      <c r="M102" s="65"/>
      <c r="N102" s="65"/>
      <c r="O102" s="65"/>
      <c r="P102" s="65"/>
      <c r="Q102" s="47"/>
      <c r="R102" s="47"/>
      <c r="S102" s="47"/>
      <c r="T102" s="1"/>
      <c r="U102" s="1"/>
      <c r="V102" s="1"/>
      <c r="W102" s="1"/>
    </row>
    <row r="103" spans="1:23" ht="14.25" customHeight="1" x14ac:dyDescent="0.3">
      <c r="A103" s="43"/>
      <c r="B103" s="35"/>
      <c r="C103" s="4"/>
      <c r="D103" s="4"/>
      <c r="E103" s="4"/>
      <c r="F103" s="51"/>
      <c r="G103" s="4"/>
      <c r="H103" s="4"/>
      <c r="I103" s="65"/>
      <c r="J103" s="4"/>
      <c r="K103" s="47"/>
      <c r="L103" s="65"/>
      <c r="M103" s="65"/>
      <c r="N103" s="65"/>
      <c r="O103" s="65"/>
      <c r="P103" s="65"/>
      <c r="Q103" s="47"/>
      <c r="R103" s="47"/>
      <c r="S103" s="47"/>
      <c r="T103" s="1"/>
      <c r="U103" s="1"/>
      <c r="V103" s="1"/>
      <c r="W103" s="1"/>
    </row>
    <row r="104" spans="1:23" ht="14.25" customHeight="1" x14ac:dyDescent="0.3">
      <c r="A104" s="43"/>
      <c r="B104" s="35"/>
      <c r="C104" s="4"/>
      <c r="D104" s="4"/>
      <c r="E104" s="4"/>
      <c r="F104" s="51"/>
      <c r="G104" s="4"/>
      <c r="H104" s="4"/>
      <c r="I104" s="65"/>
      <c r="J104" s="4"/>
      <c r="K104" s="47"/>
      <c r="M104" s="49"/>
      <c r="N104" s="49"/>
      <c r="O104" s="65"/>
      <c r="P104" s="65"/>
      <c r="Q104" s="47"/>
      <c r="R104" s="47"/>
      <c r="S104" s="47"/>
      <c r="T104" s="1"/>
      <c r="U104" s="1"/>
      <c r="V104" s="1"/>
      <c r="W104" s="1"/>
    </row>
    <row r="105" spans="1:23" ht="20.25" customHeight="1" x14ac:dyDescent="0.3">
      <c r="A105" s="23" t="s">
        <v>79</v>
      </c>
      <c r="B105" s="24"/>
      <c r="C105" s="24"/>
      <c r="D105" s="24"/>
      <c r="E105" s="24"/>
      <c r="F105" s="24"/>
      <c r="G105" s="24"/>
      <c r="H105" s="24"/>
      <c r="I105" s="24"/>
      <c r="J105" s="25"/>
      <c r="K105" s="24"/>
      <c r="L105" s="24"/>
      <c r="M105" s="49"/>
      <c r="N105" s="49"/>
      <c r="O105" s="49"/>
      <c r="P105" s="50"/>
      <c r="Q105" s="50"/>
      <c r="R105" s="51"/>
      <c r="S105" s="51"/>
      <c r="T105" s="51"/>
      <c r="U105" s="4"/>
      <c r="V105" s="4"/>
      <c r="W105" s="4"/>
    </row>
    <row r="106" spans="1:23" s="47" customFormat="1" ht="20.25" customHeight="1" x14ac:dyDescent="0.3">
      <c r="A106" s="48"/>
      <c r="B106" s="49"/>
      <c r="C106" s="49"/>
      <c r="D106" s="49"/>
      <c r="E106" s="49"/>
      <c r="F106" s="49"/>
      <c r="G106" s="49"/>
      <c r="H106" s="49"/>
      <c r="I106" s="49"/>
      <c r="J106" s="50"/>
      <c r="L106" s="49"/>
      <c r="M106" s="49"/>
      <c r="N106" s="49"/>
      <c r="O106" s="49"/>
      <c r="P106" s="50"/>
      <c r="Q106" s="50"/>
      <c r="R106" s="51"/>
      <c r="S106" s="51"/>
      <c r="T106" s="51"/>
      <c r="U106" s="51"/>
      <c r="V106" s="51"/>
      <c r="W106" s="51"/>
    </row>
    <row r="107" spans="1:23" s="47" customFormat="1" ht="36" customHeight="1" x14ac:dyDescent="0.3">
      <c r="A107" s="48"/>
      <c r="B107" s="49"/>
      <c r="C107" s="112" t="s">
        <v>17</v>
      </c>
      <c r="D107" s="113"/>
      <c r="E107" s="112" t="s">
        <v>18</v>
      </c>
      <c r="F107" s="113"/>
      <c r="I107" s="114" t="s">
        <v>105</v>
      </c>
      <c r="L107" s="49"/>
      <c r="M107" s="49"/>
      <c r="N107" s="49"/>
      <c r="O107" s="49"/>
      <c r="P107" s="50"/>
      <c r="Q107" s="50"/>
      <c r="R107" s="51"/>
      <c r="S107" s="51"/>
      <c r="T107" s="51"/>
      <c r="U107" s="51"/>
      <c r="V107" s="51"/>
      <c r="W107" s="51"/>
    </row>
    <row r="108" spans="1:23" s="47" customFormat="1" ht="45.75" customHeight="1" x14ac:dyDescent="0.3">
      <c r="A108" s="26" t="s">
        <v>12</v>
      </c>
      <c r="B108" s="35"/>
      <c r="C108" s="62" t="s">
        <v>53</v>
      </c>
      <c r="D108" s="62" t="s">
        <v>54</v>
      </c>
      <c r="E108" s="62" t="s">
        <v>53</v>
      </c>
      <c r="F108" s="62" t="s">
        <v>54</v>
      </c>
      <c r="I108" s="115"/>
      <c r="L108" s="65"/>
      <c r="M108" s="65"/>
      <c r="N108" s="65"/>
      <c r="O108" s="49"/>
      <c r="P108" s="50"/>
      <c r="Q108" s="51"/>
      <c r="R108" s="51"/>
      <c r="S108" s="51"/>
      <c r="T108" s="51"/>
      <c r="U108" s="51"/>
      <c r="V108" s="51"/>
    </row>
    <row r="109" spans="1:23" s="47" customFormat="1" ht="14.25" customHeight="1" x14ac:dyDescent="0.3">
      <c r="A109" s="129" t="s">
        <v>57</v>
      </c>
      <c r="B109" s="130"/>
      <c r="C109" s="28"/>
      <c r="D109" s="28"/>
      <c r="E109" s="28"/>
      <c r="F109" s="28"/>
      <c r="I109" s="74"/>
      <c r="L109" s="65"/>
      <c r="M109" s="65"/>
      <c r="N109" s="65"/>
      <c r="O109" s="65"/>
      <c r="P109" s="65"/>
      <c r="Q109" s="65"/>
      <c r="R109" s="51"/>
      <c r="S109" s="51"/>
      <c r="T109" s="51"/>
      <c r="U109" s="51"/>
      <c r="V109" s="51"/>
    </row>
    <row r="110" spans="1:23" s="47" customFormat="1" ht="14.25" customHeight="1" x14ac:dyDescent="0.3">
      <c r="A110" s="38" t="s">
        <v>50</v>
      </c>
      <c r="B110" s="34"/>
      <c r="C110" s="88"/>
      <c r="D110" s="88"/>
      <c r="E110" s="88"/>
      <c r="F110" s="88"/>
      <c r="I110" s="74"/>
      <c r="L110" s="65"/>
      <c r="M110" s="65"/>
      <c r="N110" s="65"/>
      <c r="O110" s="65"/>
      <c r="P110" s="65"/>
      <c r="Q110" s="65"/>
      <c r="R110" s="51"/>
      <c r="S110" s="51"/>
      <c r="T110" s="51"/>
      <c r="U110" s="51"/>
      <c r="V110" s="51"/>
    </row>
    <row r="111" spans="1:23" s="47" customFormat="1" ht="14.25" customHeight="1" x14ac:dyDescent="0.3">
      <c r="A111" s="38" t="s">
        <v>51</v>
      </c>
      <c r="B111" s="34"/>
      <c r="C111" s="88"/>
      <c r="D111" s="88"/>
      <c r="E111" s="88"/>
      <c r="F111" s="88"/>
      <c r="I111" s="74"/>
      <c r="L111" s="65"/>
      <c r="M111" s="65"/>
      <c r="N111" s="65"/>
      <c r="O111" s="65"/>
      <c r="P111" s="65"/>
      <c r="Q111" s="65"/>
      <c r="R111" s="51"/>
      <c r="S111" s="51"/>
      <c r="T111" s="51"/>
      <c r="U111" s="51"/>
      <c r="V111" s="51"/>
    </row>
    <row r="112" spans="1:23" s="47" customFormat="1" ht="14.25" customHeight="1" x14ac:dyDescent="0.3">
      <c r="A112" s="38" t="s">
        <v>52</v>
      </c>
      <c r="B112" s="34"/>
      <c r="C112" s="88"/>
      <c r="D112" s="88"/>
      <c r="E112" s="88"/>
      <c r="F112" s="88"/>
      <c r="I112" s="74"/>
      <c r="L112" s="65"/>
      <c r="M112" s="65"/>
      <c r="N112" s="65"/>
      <c r="O112" s="65"/>
      <c r="P112" s="65"/>
      <c r="Q112" s="65"/>
      <c r="R112" s="51"/>
      <c r="S112" s="51"/>
      <c r="T112" s="51"/>
      <c r="U112" s="51"/>
      <c r="V112" s="51"/>
    </row>
    <row r="113" spans="1:23" s="47" customFormat="1" ht="14.25" customHeight="1" x14ac:dyDescent="0.3">
      <c r="A113" s="38" t="s">
        <v>15</v>
      </c>
      <c r="B113" s="34"/>
      <c r="C113" s="88"/>
      <c r="D113" s="88"/>
      <c r="E113" s="88"/>
      <c r="F113" s="88"/>
      <c r="I113" s="74"/>
      <c r="L113" s="65"/>
      <c r="M113" s="65"/>
      <c r="N113" s="65"/>
      <c r="O113" s="65"/>
      <c r="P113" s="65"/>
      <c r="Q113" s="65"/>
      <c r="R113" s="51"/>
      <c r="S113" s="51"/>
      <c r="T113" s="51"/>
      <c r="U113" s="51"/>
      <c r="V113" s="51"/>
    </row>
    <row r="114" spans="1:23" s="47" customFormat="1" ht="13.5" customHeight="1" x14ac:dyDescent="0.3">
      <c r="A114" s="38" t="s">
        <v>108</v>
      </c>
      <c r="B114" s="34"/>
      <c r="C114" s="88"/>
      <c r="D114" s="88"/>
      <c r="E114" s="88"/>
      <c r="F114" s="88"/>
      <c r="I114" s="74"/>
      <c r="L114" s="65"/>
      <c r="M114" s="65"/>
      <c r="N114" s="65"/>
      <c r="O114" s="65"/>
      <c r="P114" s="65"/>
      <c r="Q114" s="65"/>
      <c r="R114" s="51"/>
      <c r="S114" s="51"/>
      <c r="T114" s="51"/>
      <c r="U114" s="51"/>
      <c r="V114" s="51"/>
    </row>
    <row r="115" spans="1:23" s="47" customFormat="1" ht="13.5" customHeight="1" x14ac:dyDescent="0.3">
      <c r="A115" s="43"/>
      <c r="B115" s="35"/>
      <c r="C115" s="4"/>
      <c r="D115" s="4"/>
      <c r="E115" s="49"/>
      <c r="F115" s="49"/>
      <c r="G115" s="50"/>
      <c r="H115" s="50"/>
      <c r="I115" s="50"/>
      <c r="J115" s="49"/>
      <c r="K115" s="49"/>
      <c r="L115" s="4"/>
      <c r="M115" s="51"/>
      <c r="N115" s="51"/>
      <c r="O115" s="65"/>
      <c r="P115" s="65"/>
      <c r="Q115" s="65"/>
      <c r="R115" s="51"/>
      <c r="S115" s="51"/>
      <c r="T115" s="51"/>
      <c r="U115" s="51"/>
      <c r="V115" s="51"/>
    </row>
    <row r="116" spans="1:23" ht="14.25" customHeight="1" x14ac:dyDescent="0.3">
      <c r="A116" s="4"/>
      <c r="B116" s="4"/>
      <c r="C116" s="36"/>
      <c r="D116" s="37"/>
      <c r="E116" s="36"/>
      <c r="F116" s="37"/>
      <c r="G116" s="4"/>
      <c r="H116" s="4"/>
      <c r="I116" s="4"/>
      <c r="J116" s="4"/>
      <c r="K116" s="4"/>
      <c r="M116" s="49"/>
      <c r="N116" s="49"/>
      <c r="O116" s="51"/>
      <c r="P116" s="51"/>
      <c r="Q116" s="51"/>
      <c r="R116" s="51"/>
      <c r="S116" s="51"/>
      <c r="T116" s="51"/>
      <c r="U116" s="4"/>
      <c r="V116" s="4"/>
      <c r="W116" s="4"/>
    </row>
    <row r="117" spans="1:23" ht="20.25" customHeight="1" x14ac:dyDescent="0.3">
      <c r="A117" s="23" t="s">
        <v>117</v>
      </c>
      <c r="B117" s="24"/>
      <c r="C117" s="24"/>
      <c r="D117" s="24"/>
      <c r="E117" s="24"/>
      <c r="F117" s="24"/>
      <c r="G117" s="24"/>
      <c r="H117" s="24"/>
      <c r="I117" s="24"/>
      <c r="J117" s="25"/>
      <c r="K117" s="24"/>
      <c r="L117" s="24"/>
      <c r="M117" s="49"/>
      <c r="N117" s="49"/>
      <c r="O117" s="49"/>
      <c r="P117" s="50"/>
      <c r="Q117" s="50"/>
      <c r="R117" s="51"/>
      <c r="S117" s="51"/>
      <c r="T117" s="51"/>
      <c r="U117" s="4"/>
      <c r="V117" s="4"/>
      <c r="W117" s="4"/>
    </row>
    <row r="118" spans="1:23" s="47" customFormat="1" ht="20.25" customHeight="1" x14ac:dyDescent="0.3">
      <c r="A118" s="48"/>
      <c r="B118" s="49"/>
      <c r="C118" s="49"/>
      <c r="D118" s="49"/>
      <c r="E118" s="49"/>
      <c r="F118" s="49"/>
      <c r="G118" s="49"/>
      <c r="H118" s="49"/>
      <c r="I118" s="49"/>
      <c r="J118" s="50"/>
      <c r="K118" s="49"/>
      <c r="L118" s="67"/>
      <c r="M118" s="67"/>
      <c r="N118" s="67"/>
      <c r="O118" s="49"/>
      <c r="P118" s="50"/>
      <c r="Q118" s="50"/>
      <c r="R118" s="51"/>
      <c r="S118" s="51"/>
      <c r="T118" s="51"/>
      <c r="U118" s="51"/>
      <c r="V118" s="51"/>
      <c r="W118" s="51"/>
    </row>
    <row r="119" spans="1:23" ht="87.75" customHeight="1" x14ac:dyDescent="0.3">
      <c r="A119" s="26" t="s">
        <v>21</v>
      </c>
      <c r="B119" s="4"/>
      <c r="C119" s="52" t="s">
        <v>95</v>
      </c>
      <c r="D119" s="52" t="s">
        <v>30</v>
      </c>
      <c r="E119" s="54"/>
      <c r="F119" s="54"/>
      <c r="G119" s="54"/>
      <c r="H119" s="54"/>
      <c r="I119" s="78" t="s">
        <v>105</v>
      </c>
      <c r="J119" s="54"/>
      <c r="K119" s="47"/>
      <c r="L119" s="67"/>
      <c r="M119" s="67"/>
      <c r="N119" s="67"/>
      <c r="O119" s="67"/>
      <c r="P119" s="67"/>
      <c r="Q119" s="67"/>
      <c r="R119" s="51"/>
      <c r="S119" s="47"/>
    </row>
    <row r="120" spans="1:23" ht="44.25" customHeight="1" x14ac:dyDescent="0.3">
      <c r="A120" s="131" t="s">
        <v>77</v>
      </c>
      <c r="B120" s="132"/>
      <c r="C120" s="28"/>
      <c r="D120" s="28"/>
      <c r="E120" s="54"/>
      <c r="F120" s="54"/>
      <c r="G120" s="54"/>
      <c r="H120" s="54"/>
      <c r="I120" s="74"/>
      <c r="J120" s="54"/>
      <c r="K120" s="47"/>
      <c r="L120" s="67"/>
      <c r="M120" s="67"/>
      <c r="N120" s="67"/>
      <c r="O120" s="67"/>
      <c r="P120" s="67"/>
      <c r="Q120" s="67"/>
      <c r="R120" s="51"/>
      <c r="S120" s="47"/>
    </row>
    <row r="121" spans="1:23" ht="14.25" customHeight="1" x14ac:dyDescent="0.3">
      <c r="A121" s="38" t="s">
        <v>69</v>
      </c>
      <c r="B121" s="34"/>
      <c r="C121" s="90"/>
      <c r="D121" s="90"/>
      <c r="E121" s="54"/>
      <c r="F121" s="54"/>
      <c r="G121" s="54"/>
      <c r="H121" s="54"/>
      <c r="I121" s="74"/>
      <c r="J121" s="54"/>
      <c r="K121" s="47"/>
      <c r="L121" s="67"/>
      <c r="M121" s="67"/>
      <c r="N121" s="67"/>
      <c r="O121" s="67"/>
      <c r="P121" s="67"/>
      <c r="Q121" s="67"/>
      <c r="R121" s="51"/>
      <c r="S121" s="47"/>
    </row>
    <row r="122" spans="1:23" ht="14.25" customHeight="1" x14ac:dyDescent="0.3">
      <c r="A122" s="38" t="s">
        <v>70</v>
      </c>
      <c r="B122" s="34"/>
      <c r="C122" s="89"/>
      <c r="D122" s="89"/>
      <c r="E122" s="54"/>
      <c r="F122" s="54"/>
      <c r="G122" s="54"/>
      <c r="H122" s="54"/>
      <c r="I122" s="74"/>
      <c r="J122" s="54"/>
      <c r="K122" s="47"/>
      <c r="L122" s="67"/>
      <c r="M122" s="67"/>
      <c r="N122" s="67"/>
      <c r="O122" s="67"/>
      <c r="P122" s="67"/>
      <c r="Q122" s="67"/>
      <c r="R122" s="51"/>
      <c r="S122" s="47"/>
    </row>
    <row r="123" spans="1:23" ht="14.25" customHeight="1" x14ac:dyDescent="0.3">
      <c r="A123" s="38" t="s">
        <v>71</v>
      </c>
      <c r="B123" s="34"/>
      <c r="C123" s="89"/>
      <c r="D123" s="89"/>
      <c r="E123" s="54"/>
      <c r="F123" s="54"/>
      <c r="G123" s="54"/>
      <c r="H123" s="54"/>
      <c r="I123" s="74"/>
      <c r="J123" s="54"/>
      <c r="K123" s="47"/>
      <c r="L123" s="67"/>
      <c r="M123" s="67"/>
      <c r="N123" s="67"/>
      <c r="O123" s="67"/>
      <c r="P123" s="67"/>
      <c r="Q123" s="67"/>
      <c r="R123" s="51"/>
      <c r="S123" s="47"/>
    </row>
    <row r="124" spans="1:23" ht="14.25" customHeight="1" x14ac:dyDescent="0.3">
      <c r="A124" s="38" t="s">
        <v>72</v>
      </c>
      <c r="B124" s="34"/>
      <c r="C124" s="89"/>
      <c r="D124" s="89"/>
      <c r="E124" s="54"/>
      <c r="F124" s="54"/>
      <c r="G124" s="54"/>
      <c r="H124" s="54"/>
      <c r="I124" s="74"/>
      <c r="J124" s="54"/>
      <c r="K124" s="47"/>
      <c r="L124" s="67"/>
      <c r="M124" s="67"/>
      <c r="N124" s="67"/>
      <c r="O124" s="67"/>
      <c r="P124" s="67"/>
      <c r="Q124" s="67"/>
      <c r="R124" s="51"/>
      <c r="S124" s="47"/>
    </row>
    <row r="125" spans="1:23" ht="14.25" customHeight="1" x14ac:dyDescent="0.3">
      <c r="A125" s="38" t="s">
        <v>73</v>
      </c>
      <c r="B125" s="34"/>
      <c r="C125" s="89"/>
      <c r="D125" s="89"/>
      <c r="E125" s="54"/>
      <c r="F125" s="54"/>
      <c r="G125" s="54"/>
      <c r="H125" s="54"/>
      <c r="I125" s="74"/>
      <c r="J125" s="54"/>
      <c r="K125" s="47"/>
      <c r="L125" s="67"/>
      <c r="M125" s="67"/>
      <c r="N125" s="67"/>
      <c r="O125" s="67"/>
      <c r="P125" s="67"/>
      <c r="Q125" s="67"/>
      <c r="R125" s="51"/>
      <c r="S125" s="47"/>
    </row>
    <row r="126" spans="1:23" ht="14.25" customHeight="1" x14ac:dyDescent="0.3">
      <c r="A126" s="38" t="s">
        <v>74</v>
      </c>
      <c r="B126" s="34"/>
      <c r="C126" s="89"/>
      <c r="D126" s="89"/>
      <c r="E126" s="54"/>
      <c r="F126" s="54"/>
      <c r="G126" s="54"/>
      <c r="H126" s="54"/>
      <c r="I126" s="74"/>
      <c r="J126" s="54"/>
      <c r="K126" s="47"/>
      <c r="L126" s="67"/>
      <c r="M126" s="67"/>
      <c r="N126" s="67"/>
      <c r="O126" s="67"/>
      <c r="P126" s="67"/>
      <c r="Q126" s="67"/>
      <c r="R126" s="51"/>
      <c r="S126" s="47"/>
    </row>
    <row r="127" spans="1:23" ht="14.25" customHeight="1" x14ac:dyDescent="0.3">
      <c r="A127" s="38" t="s">
        <v>75</v>
      </c>
      <c r="B127" s="34"/>
      <c r="C127" s="89"/>
      <c r="D127" s="89"/>
      <c r="E127" s="54"/>
      <c r="F127" s="54"/>
      <c r="G127" s="54"/>
      <c r="H127" s="54"/>
      <c r="I127" s="74"/>
      <c r="J127" s="54"/>
      <c r="K127" s="47"/>
      <c r="L127" s="4"/>
      <c r="M127" s="51"/>
      <c r="N127" s="51"/>
      <c r="O127" s="67"/>
      <c r="P127" s="67"/>
      <c r="Q127" s="67"/>
      <c r="R127" s="51"/>
      <c r="S127" s="47"/>
    </row>
    <row r="128" spans="1:23" ht="14.25" customHeight="1" x14ac:dyDescent="0.3">
      <c r="A128" s="38" t="s">
        <v>144</v>
      </c>
      <c r="B128" s="34"/>
      <c r="C128" s="89"/>
      <c r="D128" s="89"/>
      <c r="E128" s="54"/>
      <c r="F128" s="54"/>
      <c r="G128" s="54"/>
      <c r="H128" s="54"/>
      <c r="I128" s="74"/>
      <c r="J128" s="54"/>
      <c r="K128" s="47"/>
      <c r="L128" s="4"/>
      <c r="M128" s="51"/>
      <c r="N128" s="51"/>
      <c r="O128" s="67"/>
      <c r="P128" s="67"/>
      <c r="Q128" s="67"/>
      <c r="R128" s="51"/>
      <c r="S128" s="47"/>
    </row>
    <row r="129" spans="1:23" ht="14.25" customHeight="1" x14ac:dyDescent="0.3">
      <c r="A129" s="38" t="s">
        <v>118</v>
      </c>
      <c r="B129" s="34"/>
      <c r="C129" s="89"/>
      <c r="D129" s="89"/>
      <c r="E129" s="54"/>
      <c r="F129" s="54"/>
      <c r="G129" s="54"/>
      <c r="H129" s="54"/>
      <c r="I129" s="74"/>
      <c r="J129" s="54"/>
      <c r="K129" s="47"/>
      <c r="L129" s="4"/>
      <c r="M129" s="51"/>
      <c r="N129" s="51"/>
      <c r="O129" s="67"/>
      <c r="P129" s="67"/>
      <c r="Q129" s="67"/>
      <c r="R129" s="51"/>
      <c r="S129" s="47"/>
    </row>
    <row r="130" spans="1:23" ht="14.25" customHeight="1" x14ac:dyDescent="0.3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51"/>
      <c r="M130" s="59"/>
      <c r="N130" s="59"/>
      <c r="O130" s="51"/>
      <c r="P130" s="51"/>
      <c r="Q130" s="51"/>
      <c r="R130" s="51"/>
      <c r="S130" s="51"/>
      <c r="T130" s="51"/>
      <c r="U130" s="4"/>
      <c r="V130" s="4"/>
      <c r="W130" s="4"/>
    </row>
    <row r="131" spans="1:23" ht="39" customHeight="1" x14ac:dyDescent="0.3">
      <c r="A131" s="21" t="s">
        <v>80</v>
      </c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M131" s="51"/>
      <c r="N131" s="51"/>
      <c r="O131" s="59"/>
      <c r="P131" s="59"/>
      <c r="Q131" s="59"/>
      <c r="R131" s="51"/>
      <c r="S131" s="51"/>
      <c r="T131" s="51"/>
      <c r="U131" s="4"/>
      <c r="V131" s="4"/>
      <c r="W131" s="4"/>
    </row>
    <row r="132" spans="1:23" ht="14.25" customHeight="1" x14ac:dyDescent="0.3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9"/>
      <c r="N132" s="49"/>
      <c r="O132" s="51"/>
      <c r="P132" s="51"/>
      <c r="Q132" s="51"/>
      <c r="R132" s="51"/>
      <c r="S132" s="51"/>
      <c r="T132" s="51"/>
      <c r="U132" s="4"/>
      <c r="V132" s="4"/>
      <c r="W132" s="4"/>
    </row>
    <row r="133" spans="1:23" ht="20.25" customHeight="1" x14ac:dyDescent="0.3">
      <c r="A133" s="23" t="s">
        <v>119</v>
      </c>
      <c r="B133" s="24"/>
      <c r="C133" s="24"/>
      <c r="D133" s="24"/>
      <c r="E133" s="24"/>
      <c r="F133" s="24"/>
      <c r="G133" s="24"/>
      <c r="H133" s="24"/>
      <c r="I133" s="24"/>
      <c r="J133" s="25"/>
      <c r="K133" s="24"/>
      <c r="L133" s="24"/>
      <c r="M133" s="49"/>
      <c r="N133" s="49"/>
      <c r="O133" s="49"/>
      <c r="P133" s="50"/>
      <c r="Q133" s="50"/>
      <c r="R133" s="51"/>
      <c r="S133" s="51"/>
      <c r="T133" s="51"/>
      <c r="U133" s="4"/>
      <c r="V133" s="4"/>
      <c r="W133" s="4"/>
    </row>
    <row r="134" spans="1:23" ht="20.25" customHeight="1" x14ac:dyDescent="0.3">
      <c r="A134" s="48"/>
      <c r="B134" s="49"/>
      <c r="C134" s="49"/>
      <c r="D134" s="49"/>
      <c r="E134" s="49"/>
      <c r="F134" s="49"/>
      <c r="G134" s="49"/>
      <c r="H134" s="49"/>
      <c r="I134" s="49"/>
      <c r="J134" s="50"/>
      <c r="K134" s="49"/>
      <c r="L134" s="67"/>
      <c r="M134" s="67"/>
      <c r="N134" s="67"/>
      <c r="O134" s="49"/>
      <c r="P134" s="50"/>
      <c r="Q134" s="50"/>
      <c r="R134" s="51"/>
      <c r="S134" s="51"/>
      <c r="T134" s="51"/>
      <c r="U134" s="4"/>
      <c r="V134" s="4"/>
      <c r="W134" s="4"/>
    </row>
    <row r="135" spans="1:23" ht="52.5" customHeight="1" x14ac:dyDescent="0.3">
      <c r="A135" s="26" t="s">
        <v>141</v>
      </c>
      <c r="B135" s="35"/>
      <c r="C135" s="69" t="s">
        <v>16</v>
      </c>
      <c r="D135" s="69" t="s">
        <v>47</v>
      </c>
      <c r="E135" s="69" t="s">
        <v>68</v>
      </c>
      <c r="F135" s="54"/>
      <c r="H135" s="54"/>
      <c r="I135" s="78" t="s">
        <v>105</v>
      </c>
      <c r="J135" s="67"/>
      <c r="K135" s="47"/>
      <c r="L135" s="67"/>
      <c r="M135" s="67"/>
      <c r="N135" s="67"/>
      <c r="O135" s="67"/>
      <c r="P135" s="51"/>
      <c r="Q135" s="51"/>
      <c r="R135" s="4"/>
      <c r="S135" s="4"/>
      <c r="T135" s="4"/>
      <c r="U135" s="1"/>
      <c r="V135" s="1"/>
      <c r="W135" s="1"/>
    </row>
    <row r="136" spans="1:23" ht="31.5" customHeight="1" x14ac:dyDescent="0.3">
      <c r="A136" s="125" t="s">
        <v>103</v>
      </c>
      <c r="B136" s="126"/>
      <c r="C136" s="28"/>
      <c r="D136" s="28"/>
      <c r="E136" s="28"/>
      <c r="F136" s="54"/>
      <c r="G136" s="54"/>
      <c r="H136" s="54"/>
      <c r="I136" s="74"/>
      <c r="J136" s="67"/>
      <c r="K136" s="47"/>
      <c r="L136" s="67"/>
      <c r="M136" s="67"/>
      <c r="N136" s="67"/>
      <c r="O136" s="67"/>
      <c r="P136" s="51"/>
      <c r="Q136" s="51"/>
      <c r="R136" s="4"/>
      <c r="S136" s="4"/>
      <c r="T136" s="4"/>
      <c r="U136" s="1"/>
      <c r="V136" s="1"/>
      <c r="W136" s="1"/>
    </row>
    <row r="137" spans="1:23" ht="14.25" customHeight="1" x14ac:dyDescent="0.3">
      <c r="A137" s="38" t="s">
        <v>28</v>
      </c>
      <c r="B137" s="34"/>
      <c r="C137" s="88"/>
      <c r="D137" s="88"/>
      <c r="E137" s="88"/>
      <c r="F137" s="54"/>
      <c r="G137" s="54"/>
      <c r="H137" s="54"/>
      <c r="I137" s="74"/>
      <c r="J137" s="67"/>
      <c r="K137" s="47"/>
      <c r="L137" s="67"/>
      <c r="M137" s="67"/>
      <c r="N137" s="67"/>
      <c r="O137" s="67"/>
      <c r="P137" s="51"/>
      <c r="Q137" s="51"/>
      <c r="R137" s="4"/>
      <c r="S137" s="4"/>
      <c r="T137" s="4"/>
      <c r="U137" s="1"/>
      <c r="V137" s="1"/>
      <c r="W137" s="1"/>
    </row>
    <row r="138" spans="1:23" ht="14.25" customHeight="1" x14ac:dyDescent="0.3">
      <c r="A138" s="38" t="s">
        <v>26</v>
      </c>
      <c r="B138" s="34"/>
      <c r="C138" s="88"/>
      <c r="D138" s="88"/>
      <c r="E138" s="88"/>
      <c r="F138" s="54"/>
      <c r="G138" s="54"/>
      <c r="H138" s="54"/>
      <c r="I138" s="74"/>
      <c r="J138" s="67"/>
      <c r="K138" s="47"/>
      <c r="L138" s="67"/>
      <c r="M138" s="67"/>
      <c r="N138" s="67"/>
      <c r="O138" s="67"/>
      <c r="P138" s="51"/>
      <c r="Q138" s="51"/>
      <c r="R138" s="4"/>
      <c r="S138" s="4"/>
      <c r="T138" s="4"/>
      <c r="U138" s="1"/>
      <c r="V138" s="1"/>
      <c r="W138" s="1"/>
    </row>
    <row r="139" spans="1:23" ht="14.25" customHeight="1" x14ac:dyDescent="0.3">
      <c r="A139" s="38" t="s">
        <v>29</v>
      </c>
      <c r="B139" s="34"/>
      <c r="C139" s="88"/>
      <c r="D139" s="88"/>
      <c r="E139" s="88"/>
      <c r="F139" s="54"/>
      <c r="G139" s="54"/>
      <c r="H139" s="54"/>
      <c r="I139" s="74"/>
      <c r="J139" s="67"/>
      <c r="K139" s="47"/>
      <c r="L139" s="67"/>
      <c r="M139" s="67"/>
      <c r="N139" s="67"/>
      <c r="O139" s="67"/>
      <c r="P139" s="51"/>
      <c r="Q139" s="51"/>
      <c r="R139" s="4"/>
      <c r="S139" s="4"/>
      <c r="T139" s="4"/>
      <c r="U139" s="1"/>
      <c r="V139" s="1"/>
      <c r="W139" s="1"/>
    </row>
    <row r="140" spans="1:23" ht="14.25" customHeight="1" x14ac:dyDescent="0.3">
      <c r="A140" s="38" t="s">
        <v>27</v>
      </c>
      <c r="B140" s="34"/>
      <c r="C140" s="88"/>
      <c r="D140" s="88"/>
      <c r="E140" s="88"/>
      <c r="F140" s="54"/>
      <c r="G140" s="54"/>
      <c r="H140" s="54"/>
      <c r="I140" s="74"/>
      <c r="J140" s="67"/>
      <c r="K140" s="47"/>
      <c r="L140" s="67"/>
      <c r="M140" s="67"/>
      <c r="N140" s="67"/>
      <c r="O140" s="67"/>
      <c r="P140" s="51"/>
      <c r="Q140" s="51"/>
      <c r="R140" s="4"/>
      <c r="S140" s="4"/>
      <c r="T140" s="4"/>
      <c r="U140" s="1"/>
      <c r="V140" s="1"/>
      <c r="W140" s="1"/>
    </row>
    <row r="141" spans="1:23" ht="14.25" customHeight="1" x14ac:dyDescent="0.3">
      <c r="A141" s="43"/>
      <c r="B141" s="35"/>
      <c r="C141" s="4"/>
      <c r="D141" s="4"/>
      <c r="E141" s="4"/>
      <c r="F141" s="54"/>
      <c r="G141" s="54"/>
      <c r="H141" s="54"/>
      <c r="I141" s="67"/>
      <c r="J141" s="67"/>
      <c r="K141" s="47"/>
      <c r="L141" s="67"/>
      <c r="M141" s="67"/>
      <c r="N141" s="67"/>
      <c r="O141" s="67"/>
      <c r="P141" s="51"/>
      <c r="Q141" s="51"/>
      <c r="R141" s="4"/>
      <c r="S141" s="4"/>
      <c r="T141" s="4"/>
      <c r="U141" s="1"/>
      <c r="V141" s="1"/>
      <c r="W141" s="1"/>
    </row>
    <row r="142" spans="1:23" ht="14.25" customHeight="1" x14ac:dyDescent="0.3">
      <c r="A142" s="4"/>
      <c r="B142" s="4"/>
      <c r="C142" s="4"/>
      <c r="D142" s="4"/>
      <c r="E142" s="4"/>
      <c r="F142" s="54"/>
      <c r="G142" s="54"/>
      <c r="H142" s="54"/>
      <c r="I142" s="4"/>
      <c r="J142" s="67"/>
      <c r="K142" s="47"/>
      <c r="L142" s="67"/>
      <c r="M142" s="67"/>
      <c r="N142" s="67"/>
      <c r="O142" s="67"/>
      <c r="P142" s="51"/>
      <c r="Q142" s="51"/>
      <c r="R142" s="4"/>
      <c r="S142" s="4"/>
      <c r="T142" s="4"/>
      <c r="U142" s="1"/>
      <c r="V142" s="1"/>
      <c r="W142" s="1"/>
    </row>
    <row r="143" spans="1:23" ht="48.75" customHeight="1" x14ac:dyDescent="0.3">
      <c r="A143" s="26" t="s">
        <v>141</v>
      </c>
      <c r="B143" s="35"/>
      <c r="C143" s="69" t="s">
        <v>16</v>
      </c>
      <c r="D143" s="69" t="s">
        <v>47</v>
      </c>
      <c r="E143" s="69" t="s">
        <v>68</v>
      </c>
      <c r="F143" s="54"/>
      <c r="G143" s="54"/>
      <c r="H143" s="54"/>
      <c r="I143" s="78" t="s">
        <v>105</v>
      </c>
      <c r="J143" s="67"/>
      <c r="K143" s="47"/>
      <c r="L143" s="67"/>
      <c r="M143" s="67"/>
      <c r="N143" s="67"/>
      <c r="O143" s="67"/>
      <c r="P143" s="51"/>
      <c r="Q143" s="51"/>
      <c r="R143" s="4"/>
      <c r="S143" s="4"/>
      <c r="T143" s="4"/>
      <c r="U143" s="1"/>
      <c r="V143" s="1"/>
      <c r="W143" s="1"/>
    </row>
    <row r="144" spans="1:23" ht="14.25" customHeight="1" x14ac:dyDescent="0.3">
      <c r="A144" s="125" t="s">
        <v>104</v>
      </c>
      <c r="B144" s="126"/>
      <c r="C144" s="28"/>
      <c r="D144" s="28"/>
      <c r="E144" s="28"/>
      <c r="F144" s="54"/>
      <c r="G144" s="54"/>
      <c r="H144" s="54"/>
      <c r="I144" s="74"/>
      <c r="J144" s="67"/>
      <c r="K144" s="47"/>
      <c r="L144" s="67"/>
      <c r="M144" s="67"/>
      <c r="N144" s="67"/>
      <c r="O144" s="67"/>
      <c r="P144" s="51"/>
      <c r="Q144" s="51"/>
      <c r="R144" s="4"/>
      <c r="S144" s="4"/>
      <c r="T144" s="4"/>
      <c r="U144" s="1"/>
      <c r="V144" s="1"/>
      <c r="W144" s="1"/>
    </row>
    <row r="145" spans="1:23" ht="14.25" customHeight="1" x14ac:dyDescent="0.3">
      <c r="A145" s="38" t="s">
        <v>31</v>
      </c>
      <c r="B145" s="34"/>
      <c r="C145" s="88"/>
      <c r="D145" s="88"/>
      <c r="E145" s="88"/>
      <c r="F145" s="54"/>
      <c r="G145" s="54"/>
      <c r="H145" s="54"/>
      <c r="I145" s="74"/>
      <c r="J145" s="67"/>
      <c r="K145" s="47"/>
      <c r="L145" s="67"/>
      <c r="M145" s="67"/>
      <c r="N145" s="67"/>
      <c r="O145" s="67"/>
      <c r="P145" s="51"/>
      <c r="Q145" s="51"/>
      <c r="R145" s="4"/>
      <c r="S145" s="4"/>
      <c r="T145" s="4"/>
      <c r="U145" s="1"/>
      <c r="V145" s="1"/>
      <c r="W145" s="1"/>
    </row>
    <row r="146" spans="1:23" ht="14.25" customHeight="1" x14ac:dyDescent="0.3">
      <c r="A146" s="38" t="s">
        <v>20</v>
      </c>
      <c r="B146" s="34"/>
      <c r="C146" s="88"/>
      <c r="D146" s="88"/>
      <c r="E146" s="88"/>
      <c r="F146" s="54"/>
      <c r="G146" s="54"/>
      <c r="H146" s="54"/>
      <c r="I146" s="74"/>
      <c r="J146" s="67"/>
      <c r="K146" s="47"/>
      <c r="L146" s="67"/>
      <c r="M146" s="67"/>
      <c r="N146" s="67"/>
      <c r="O146" s="67"/>
      <c r="P146" s="51"/>
      <c r="Q146" s="51"/>
      <c r="R146" s="4"/>
      <c r="S146" s="4"/>
      <c r="T146" s="4"/>
      <c r="U146" s="1"/>
      <c r="V146" s="1"/>
      <c r="W146" s="1"/>
    </row>
    <row r="147" spans="1:23" ht="14.25" customHeight="1" x14ac:dyDescent="0.3">
      <c r="A147" s="38" t="s">
        <v>19</v>
      </c>
      <c r="B147" s="34"/>
      <c r="C147" s="88"/>
      <c r="D147" s="88"/>
      <c r="E147" s="88"/>
      <c r="F147" s="54"/>
      <c r="G147" s="54"/>
      <c r="H147" s="54"/>
      <c r="I147" s="74"/>
      <c r="J147" s="67"/>
      <c r="K147" s="47"/>
      <c r="L147" s="67"/>
      <c r="M147" s="67"/>
      <c r="N147" s="67"/>
      <c r="O147" s="67"/>
      <c r="P147" s="51"/>
      <c r="Q147" s="51"/>
      <c r="R147" s="4"/>
      <c r="S147" s="4"/>
      <c r="T147" s="4"/>
      <c r="U147" s="1"/>
      <c r="V147" s="1"/>
      <c r="W147" s="1"/>
    </row>
    <row r="148" spans="1:23" ht="14.25" customHeight="1" x14ac:dyDescent="0.3">
      <c r="A148" s="38" t="s">
        <v>32</v>
      </c>
      <c r="B148" s="34"/>
      <c r="C148" s="88"/>
      <c r="D148" s="88"/>
      <c r="E148" s="88"/>
      <c r="F148" s="54"/>
      <c r="G148" s="77"/>
      <c r="H148" s="77"/>
      <c r="I148" s="77"/>
      <c r="J148" s="67"/>
      <c r="K148" s="103"/>
      <c r="L148" s="67"/>
      <c r="M148" s="67"/>
      <c r="N148" s="67"/>
      <c r="O148" s="67"/>
      <c r="P148" s="51"/>
      <c r="Q148" s="51"/>
      <c r="R148" s="4"/>
      <c r="S148" s="4"/>
      <c r="T148" s="4"/>
      <c r="U148" s="1"/>
      <c r="V148" s="1"/>
      <c r="W148" s="1"/>
    </row>
    <row r="149" spans="1:23" ht="14.25" customHeight="1" x14ac:dyDescent="0.3">
      <c r="A149" s="4"/>
      <c r="B149" s="4"/>
      <c r="C149" s="4"/>
      <c r="D149" s="4"/>
      <c r="E149" s="4"/>
      <c r="F149" s="51"/>
      <c r="G149" s="51"/>
      <c r="H149" s="51"/>
      <c r="I149" s="51"/>
      <c r="J149" s="4"/>
      <c r="K149" s="4"/>
      <c r="L149" s="39"/>
      <c r="M149" s="51"/>
      <c r="N149" s="51"/>
      <c r="O149" s="67"/>
      <c r="P149" s="67"/>
      <c r="Q149" s="67"/>
      <c r="R149" s="51"/>
      <c r="S149" s="51"/>
      <c r="T149" s="51"/>
      <c r="U149" s="4"/>
      <c r="V149" s="4"/>
      <c r="W149" s="4"/>
    </row>
    <row r="150" spans="1:23" ht="14.25" customHeight="1" x14ac:dyDescent="0.3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M150" s="49"/>
      <c r="N150" s="49"/>
      <c r="O150" s="51"/>
      <c r="P150" s="51"/>
      <c r="Q150" s="51"/>
      <c r="R150" s="51"/>
      <c r="S150" s="51"/>
      <c r="T150" s="51"/>
      <c r="U150" s="4"/>
      <c r="V150" s="4"/>
      <c r="W150" s="4"/>
    </row>
    <row r="151" spans="1:23" ht="20.25" customHeight="1" x14ac:dyDescent="0.3">
      <c r="A151" s="23" t="s">
        <v>120</v>
      </c>
      <c r="B151" s="24"/>
      <c r="C151" s="24"/>
      <c r="D151" s="24"/>
      <c r="E151" s="24"/>
      <c r="F151" s="24"/>
      <c r="G151" s="24"/>
      <c r="H151" s="24"/>
      <c r="I151" s="24"/>
      <c r="J151" s="25"/>
      <c r="K151" s="24"/>
      <c r="L151" s="24"/>
      <c r="M151" s="49"/>
      <c r="N151" s="49"/>
      <c r="O151" s="49"/>
      <c r="P151" s="50"/>
      <c r="Q151" s="50"/>
      <c r="R151" s="51"/>
      <c r="S151" s="51"/>
      <c r="T151" s="51"/>
      <c r="U151" s="4"/>
      <c r="V151" s="4"/>
      <c r="W151" s="4"/>
    </row>
    <row r="152" spans="1:23" s="47" customFormat="1" ht="20.25" customHeight="1" x14ac:dyDescent="0.3">
      <c r="A152" s="48"/>
      <c r="B152" s="49"/>
      <c r="C152" s="49"/>
      <c r="D152" s="49"/>
      <c r="E152" s="49"/>
      <c r="F152" s="49"/>
      <c r="G152" s="49"/>
      <c r="H152" s="49"/>
      <c r="I152" s="49"/>
      <c r="J152" s="50"/>
      <c r="K152" s="49"/>
      <c r="L152" s="49"/>
      <c r="M152" s="49"/>
      <c r="N152" s="49"/>
      <c r="O152" s="49"/>
      <c r="P152" s="50"/>
      <c r="Q152" s="50"/>
      <c r="R152" s="51"/>
      <c r="S152" s="51"/>
      <c r="T152" s="51"/>
      <c r="U152" s="51"/>
      <c r="V152" s="51"/>
      <c r="W152" s="51"/>
    </row>
    <row r="153" spans="1:23" s="47" customFormat="1" ht="45.75" customHeight="1" x14ac:dyDescent="0.3">
      <c r="A153" s="48"/>
      <c r="B153" s="49"/>
      <c r="C153" s="117" t="s">
        <v>43</v>
      </c>
      <c r="D153" s="118"/>
      <c r="E153" s="117" t="s">
        <v>42</v>
      </c>
      <c r="F153" s="118"/>
      <c r="I153" s="114" t="s">
        <v>105</v>
      </c>
      <c r="L153" s="67"/>
      <c r="M153" s="67"/>
      <c r="N153" s="67"/>
      <c r="O153" s="49"/>
      <c r="P153" s="50"/>
      <c r="Q153" s="50"/>
      <c r="R153" s="51"/>
      <c r="S153" s="51"/>
      <c r="T153" s="51"/>
      <c r="U153" s="51"/>
      <c r="V153" s="51"/>
      <c r="W153" s="51"/>
    </row>
    <row r="154" spans="1:23" ht="105.75" customHeight="1" x14ac:dyDescent="0.3">
      <c r="A154" s="26" t="s">
        <v>13</v>
      </c>
      <c r="B154" s="4"/>
      <c r="C154" s="68" t="s">
        <v>96</v>
      </c>
      <c r="D154" s="68" t="s">
        <v>30</v>
      </c>
      <c r="E154" s="52" t="s">
        <v>97</v>
      </c>
      <c r="F154" s="52" t="s">
        <v>30</v>
      </c>
      <c r="G154" s="54"/>
      <c r="H154" s="54"/>
      <c r="I154" s="116"/>
      <c r="J154" s="54"/>
      <c r="K154" s="47"/>
      <c r="L154" s="67"/>
      <c r="M154" s="67"/>
      <c r="N154" s="67"/>
      <c r="O154" s="67"/>
      <c r="P154" s="67"/>
      <c r="Q154" s="67"/>
      <c r="R154" s="51"/>
    </row>
    <row r="155" spans="1:23" ht="33.75" customHeight="1" x14ac:dyDescent="0.3">
      <c r="A155" s="131" t="s">
        <v>129</v>
      </c>
      <c r="B155" s="132"/>
      <c r="C155" s="28"/>
      <c r="D155" s="28"/>
      <c r="E155" s="28"/>
      <c r="F155" s="28"/>
      <c r="G155" s="54"/>
      <c r="H155" s="54"/>
      <c r="I155" s="74"/>
      <c r="J155" s="54"/>
      <c r="K155" s="47"/>
      <c r="L155" s="67"/>
      <c r="M155" s="67"/>
      <c r="N155" s="67"/>
      <c r="O155" s="67"/>
      <c r="P155" s="67"/>
      <c r="Q155" s="67"/>
      <c r="R155" s="51"/>
    </row>
    <row r="156" spans="1:23" ht="14.25" customHeight="1" x14ac:dyDescent="0.3">
      <c r="A156" s="38" t="s">
        <v>88</v>
      </c>
      <c r="B156" s="34"/>
      <c r="C156" s="88"/>
      <c r="D156" s="88"/>
      <c r="E156" s="88"/>
      <c r="F156" s="88"/>
      <c r="G156" s="54"/>
      <c r="H156" s="54"/>
      <c r="I156" s="74"/>
      <c r="J156" s="54"/>
      <c r="K156" s="47"/>
      <c r="L156" s="67"/>
      <c r="M156" s="67"/>
      <c r="N156" s="67"/>
      <c r="O156" s="67"/>
      <c r="P156" s="67"/>
      <c r="Q156" s="67"/>
      <c r="R156" s="51"/>
    </row>
    <row r="157" spans="1:23" ht="14.25" customHeight="1" x14ac:dyDescent="0.3">
      <c r="A157" s="38" t="s">
        <v>89</v>
      </c>
      <c r="B157" s="34"/>
      <c r="C157" s="88"/>
      <c r="D157" s="88"/>
      <c r="E157" s="88"/>
      <c r="F157" s="88"/>
      <c r="G157" s="54"/>
      <c r="H157" s="54"/>
      <c r="I157" s="74"/>
      <c r="J157" s="54"/>
      <c r="K157" s="47"/>
      <c r="L157" s="67"/>
      <c r="M157" s="67"/>
      <c r="N157" s="67"/>
      <c r="O157" s="67"/>
      <c r="P157" s="67"/>
      <c r="Q157" s="67"/>
      <c r="R157" s="51"/>
    </row>
    <row r="158" spans="1:23" ht="14.25" customHeight="1" x14ac:dyDescent="0.3">
      <c r="A158" s="38" t="s">
        <v>90</v>
      </c>
      <c r="B158" s="34"/>
      <c r="C158" s="88"/>
      <c r="D158" s="88"/>
      <c r="E158" s="88"/>
      <c r="F158" s="88"/>
      <c r="G158" s="54"/>
      <c r="H158" s="54"/>
      <c r="I158" s="74"/>
      <c r="J158" s="54"/>
      <c r="K158" s="47"/>
      <c r="L158" s="67"/>
      <c r="M158" s="67"/>
      <c r="N158" s="67"/>
      <c r="O158" s="67"/>
      <c r="P158" s="67"/>
      <c r="Q158" s="67"/>
      <c r="R158" s="51"/>
    </row>
    <row r="159" spans="1:23" ht="14.25" customHeight="1" x14ac:dyDescent="0.3">
      <c r="A159" s="38" t="s">
        <v>91</v>
      </c>
      <c r="B159" s="34"/>
      <c r="C159" s="88"/>
      <c r="D159" s="88"/>
      <c r="E159" s="88"/>
      <c r="F159" s="88"/>
      <c r="G159" s="54"/>
      <c r="H159" s="54"/>
      <c r="I159" s="74"/>
      <c r="J159" s="54"/>
      <c r="K159" s="47"/>
      <c r="L159" s="67"/>
      <c r="M159" s="67"/>
      <c r="N159" s="67"/>
      <c r="O159" s="67"/>
      <c r="P159" s="67"/>
      <c r="Q159" s="67"/>
      <c r="R159" s="51"/>
    </row>
    <row r="160" spans="1:23" ht="14.25" customHeight="1" x14ac:dyDescent="0.3">
      <c r="A160" s="38" t="s">
        <v>92</v>
      </c>
      <c r="B160" s="34"/>
      <c r="C160" s="88"/>
      <c r="D160" s="88"/>
      <c r="E160" s="88"/>
      <c r="F160" s="88"/>
      <c r="G160" s="54"/>
      <c r="H160" s="54"/>
      <c r="I160" s="74"/>
      <c r="J160" s="54"/>
      <c r="K160" s="47"/>
      <c r="L160" s="67"/>
      <c r="M160" s="67"/>
      <c r="N160" s="67"/>
      <c r="O160" s="67"/>
      <c r="P160" s="67"/>
      <c r="Q160" s="67"/>
      <c r="R160" s="51"/>
    </row>
    <row r="161" spans="1:23" ht="14.25" customHeight="1" x14ac:dyDescent="0.3">
      <c r="A161" s="38" t="s">
        <v>87</v>
      </c>
      <c r="B161" s="34"/>
      <c r="C161" s="88"/>
      <c r="D161" s="88"/>
      <c r="E161" s="88"/>
      <c r="F161" s="88"/>
      <c r="G161" s="54"/>
      <c r="H161" s="54"/>
      <c r="I161" s="74"/>
      <c r="J161" s="54"/>
      <c r="K161" s="47"/>
      <c r="L161" s="67"/>
      <c r="M161" s="67"/>
      <c r="N161" s="67"/>
      <c r="O161" s="67"/>
      <c r="P161" s="67"/>
      <c r="Q161" s="67"/>
      <c r="R161" s="51"/>
    </row>
    <row r="162" spans="1:23" ht="14.25" customHeight="1" x14ac:dyDescent="0.3">
      <c r="A162" s="38" t="s">
        <v>93</v>
      </c>
      <c r="B162" s="34"/>
      <c r="C162" s="88"/>
      <c r="D162" s="88"/>
      <c r="E162" s="88"/>
      <c r="F162" s="88"/>
      <c r="G162" s="54"/>
      <c r="H162" s="54"/>
      <c r="I162" s="74"/>
      <c r="J162" s="54"/>
      <c r="K162" s="47"/>
      <c r="L162" s="4"/>
      <c r="M162" s="51"/>
      <c r="N162" s="51"/>
      <c r="O162" s="67"/>
      <c r="P162" s="67"/>
      <c r="Q162" s="67"/>
      <c r="R162" s="51"/>
    </row>
    <row r="163" spans="1:23" ht="14.25" customHeight="1" x14ac:dyDescent="0.3">
      <c r="A163" s="38" t="s">
        <v>136</v>
      </c>
      <c r="B163" s="34"/>
      <c r="C163" s="88"/>
      <c r="D163" s="88"/>
      <c r="E163" s="88"/>
      <c r="F163" s="88"/>
      <c r="G163" s="54"/>
      <c r="H163" s="54"/>
      <c r="I163" s="74"/>
      <c r="J163" s="54"/>
      <c r="K163" s="47"/>
      <c r="L163" s="4"/>
      <c r="M163" s="51"/>
      <c r="N163" s="51"/>
      <c r="O163" s="67"/>
      <c r="P163" s="67"/>
      <c r="Q163" s="67"/>
      <c r="R163" s="51"/>
    </row>
    <row r="164" spans="1:23" ht="14.25" customHeight="1" x14ac:dyDescent="0.3">
      <c r="A164" s="38" t="s">
        <v>121</v>
      </c>
      <c r="B164" s="34"/>
      <c r="C164" s="88"/>
      <c r="D164" s="88"/>
      <c r="E164" s="88"/>
      <c r="F164" s="88"/>
      <c r="G164" s="54"/>
      <c r="H164" s="54"/>
      <c r="I164" s="74"/>
      <c r="J164" s="54"/>
      <c r="K164" s="47"/>
      <c r="L164" s="4"/>
      <c r="M164" s="51"/>
      <c r="N164" s="51"/>
      <c r="O164" s="67"/>
      <c r="P164" s="67"/>
      <c r="Q164" s="67"/>
      <c r="R164" s="51"/>
    </row>
    <row r="165" spans="1:23" ht="14.25" customHeight="1" x14ac:dyDescent="0.3">
      <c r="A165" s="4"/>
      <c r="B165" s="4"/>
      <c r="C165" s="4"/>
      <c r="D165" s="4"/>
      <c r="E165" s="4"/>
      <c r="F165" s="4"/>
      <c r="G165" s="51"/>
      <c r="H165" s="51"/>
      <c r="I165" s="51"/>
      <c r="J165" s="51"/>
      <c r="K165" s="51"/>
      <c r="L165" s="4"/>
      <c r="M165" s="51"/>
      <c r="N165" s="51"/>
      <c r="O165" s="51"/>
      <c r="P165" s="51"/>
      <c r="Q165" s="51"/>
      <c r="R165" s="51"/>
      <c r="S165" s="51"/>
      <c r="T165" s="51"/>
      <c r="U165" s="4"/>
      <c r="V165" s="4"/>
      <c r="W165" s="4"/>
    </row>
    <row r="166" spans="1:23" ht="14.25" customHeight="1" x14ac:dyDescent="0.3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M166" s="59"/>
      <c r="N166" s="59"/>
      <c r="O166" s="51"/>
      <c r="P166" s="51"/>
      <c r="Q166" s="51"/>
      <c r="R166" s="51"/>
      <c r="S166" s="51"/>
      <c r="T166" s="51"/>
      <c r="U166" s="4"/>
      <c r="V166" s="4"/>
      <c r="W166" s="4"/>
    </row>
    <row r="167" spans="1:23" ht="39" customHeight="1" x14ac:dyDescent="0.3">
      <c r="A167" s="21" t="s">
        <v>81</v>
      </c>
      <c r="B167" s="22"/>
      <c r="C167" s="22"/>
      <c r="D167" s="22"/>
      <c r="E167" s="22"/>
      <c r="F167" s="22"/>
      <c r="G167" s="22"/>
      <c r="H167" s="22"/>
      <c r="I167" s="22"/>
      <c r="J167" s="22"/>
      <c r="K167" s="22"/>
      <c r="L167" s="22"/>
      <c r="O167" s="59"/>
      <c r="P167" s="59"/>
      <c r="Q167" s="59"/>
      <c r="R167" s="51"/>
      <c r="S167" s="51"/>
      <c r="T167" s="51"/>
      <c r="U167" s="4"/>
      <c r="V167" s="4"/>
      <c r="W167" s="4"/>
    </row>
    <row r="168" spans="1:23" ht="14.25" customHeight="1" x14ac:dyDescent="0.3">
      <c r="A168" s="54"/>
      <c r="B168" s="54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49"/>
      <c r="N168" s="49"/>
    </row>
    <row r="169" spans="1:23" ht="20.25" customHeight="1" x14ac:dyDescent="0.3">
      <c r="A169" s="23" t="s">
        <v>122</v>
      </c>
      <c r="B169" s="24"/>
      <c r="C169" s="24"/>
      <c r="D169" s="24"/>
      <c r="E169" s="24"/>
      <c r="F169" s="24"/>
      <c r="G169" s="24"/>
      <c r="H169" s="24"/>
      <c r="I169" s="24"/>
      <c r="J169" s="25"/>
      <c r="K169" s="24"/>
      <c r="L169" s="24"/>
      <c r="O169" s="49"/>
      <c r="P169" s="50"/>
      <c r="Q169" s="50"/>
      <c r="R169" s="51"/>
      <c r="S169" s="51"/>
      <c r="T169" s="51"/>
      <c r="U169" s="4"/>
      <c r="V169" s="4"/>
      <c r="W169" s="4"/>
    </row>
    <row r="170" spans="1:23" ht="14.25" customHeight="1" x14ac:dyDescent="0.3">
      <c r="A170" s="54"/>
      <c r="B170" s="54"/>
      <c r="C170" s="54"/>
      <c r="D170" s="54"/>
      <c r="E170" s="54"/>
      <c r="F170" s="54"/>
      <c r="G170" s="54"/>
      <c r="H170" s="54"/>
      <c r="I170" s="54"/>
      <c r="J170" s="54"/>
      <c r="K170" s="54"/>
      <c r="L170" s="54"/>
    </row>
    <row r="171" spans="1:23" ht="14.25" customHeight="1" x14ac:dyDescent="0.3">
      <c r="A171" s="54"/>
      <c r="B171" s="54"/>
      <c r="C171" s="54"/>
      <c r="D171" s="54"/>
      <c r="E171" s="54"/>
      <c r="F171" s="54"/>
      <c r="G171" s="54"/>
      <c r="H171" s="54"/>
      <c r="I171" s="54"/>
      <c r="J171" s="54"/>
      <c r="K171" s="54"/>
      <c r="L171" s="67"/>
      <c r="M171" s="67"/>
      <c r="N171" s="67"/>
    </row>
    <row r="172" spans="1:23" ht="43.5" customHeight="1" x14ac:dyDescent="0.3">
      <c r="A172" s="26" t="s">
        <v>141</v>
      </c>
      <c r="B172" s="35"/>
      <c r="C172" s="53" t="s">
        <v>16</v>
      </c>
      <c r="D172" s="54"/>
      <c r="E172" s="54"/>
      <c r="F172" s="54"/>
      <c r="G172" s="54"/>
      <c r="H172" s="54"/>
      <c r="I172" s="78" t="s">
        <v>105</v>
      </c>
      <c r="J172" s="54"/>
      <c r="K172" s="54"/>
      <c r="L172" s="67"/>
      <c r="M172" s="67"/>
      <c r="N172" s="67"/>
      <c r="O172" s="67"/>
      <c r="S172" s="2"/>
      <c r="T172" s="2"/>
      <c r="V172" s="1"/>
      <c r="W172" s="1"/>
    </row>
    <row r="173" spans="1:23" ht="14.25" customHeight="1" x14ac:dyDescent="0.3">
      <c r="A173" s="125" t="s">
        <v>55</v>
      </c>
      <c r="B173" s="126"/>
      <c r="C173" s="28"/>
      <c r="D173" s="54"/>
      <c r="E173" s="54"/>
      <c r="F173" s="54"/>
      <c r="G173" s="54"/>
      <c r="H173" s="54"/>
      <c r="I173" s="74"/>
      <c r="J173" s="54"/>
      <c r="K173" s="54"/>
      <c r="L173" s="67"/>
      <c r="M173" s="67"/>
      <c r="N173" s="67"/>
      <c r="O173" s="67"/>
      <c r="S173" s="2"/>
      <c r="T173" s="2"/>
      <c r="V173" s="1"/>
      <c r="W173" s="1"/>
    </row>
    <row r="174" spans="1:23" ht="14.25" customHeight="1" x14ac:dyDescent="0.3">
      <c r="A174" s="38" t="s">
        <v>33</v>
      </c>
      <c r="B174" s="34"/>
      <c r="C174" s="88"/>
      <c r="D174" s="54"/>
      <c r="E174" s="54"/>
      <c r="F174" s="54"/>
      <c r="G174" s="54"/>
      <c r="H174" s="54"/>
      <c r="I174" s="74"/>
      <c r="J174" s="54"/>
      <c r="K174" s="54"/>
      <c r="L174" s="67"/>
      <c r="M174" s="67"/>
      <c r="N174" s="67"/>
      <c r="O174" s="67"/>
      <c r="S174" s="2"/>
      <c r="T174" s="2"/>
      <c r="V174" s="1"/>
      <c r="W174" s="1"/>
    </row>
    <row r="175" spans="1:23" ht="14.25" customHeight="1" x14ac:dyDescent="0.3">
      <c r="A175" s="38" t="s">
        <v>34</v>
      </c>
      <c r="B175" s="34"/>
      <c r="C175" s="88"/>
      <c r="D175" s="54"/>
      <c r="E175" s="54"/>
      <c r="F175" s="54"/>
      <c r="G175" s="54"/>
      <c r="H175" s="54"/>
      <c r="I175" s="74"/>
      <c r="J175" s="54"/>
      <c r="K175" s="54"/>
      <c r="L175" s="67"/>
      <c r="M175" s="67"/>
      <c r="N175" s="67"/>
      <c r="O175" s="67"/>
      <c r="S175" s="2"/>
      <c r="T175" s="2"/>
      <c r="V175" s="1"/>
      <c r="W175" s="1"/>
    </row>
    <row r="176" spans="1:23" ht="14.25" customHeight="1" x14ac:dyDescent="0.3">
      <c r="A176" s="38" t="s">
        <v>35</v>
      </c>
      <c r="B176" s="34"/>
      <c r="C176" s="88"/>
      <c r="D176" s="54"/>
      <c r="E176" s="54"/>
      <c r="F176" s="54"/>
      <c r="G176" s="54"/>
      <c r="H176" s="54"/>
      <c r="I176" s="74"/>
      <c r="J176" s="54"/>
      <c r="K176" s="54"/>
      <c r="L176" s="67"/>
      <c r="M176" s="67"/>
      <c r="N176" s="67"/>
      <c r="O176" s="67"/>
      <c r="S176" s="2"/>
      <c r="T176" s="2"/>
      <c r="V176" s="1"/>
      <c r="W176" s="1"/>
    </row>
    <row r="177" spans="1:23" ht="14.25" customHeight="1" x14ac:dyDescent="0.3">
      <c r="A177" s="38" t="s">
        <v>36</v>
      </c>
      <c r="B177" s="34"/>
      <c r="C177" s="88"/>
      <c r="D177" s="54"/>
      <c r="F177" s="54"/>
      <c r="G177" s="54"/>
      <c r="H177" s="54"/>
      <c r="I177" s="74"/>
      <c r="J177" s="54"/>
      <c r="K177" s="54"/>
      <c r="L177" s="54"/>
      <c r="M177" s="67"/>
      <c r="N177" s="67"/>
      <c r="O177" s="67"/>
      <c r="S177" s="2"/>
      <c r="T177" s="2"/>
      <c r="V177" s="1"/>
      <c r="W177" s="1"/>
    </row>
    <row r="178" spans="1:23" ht="14.25" customHeight="1" x14ac:dyDescent="0.3">
      <c r="A178" s="54"/>
      <c r="B178" s="54"/>
      <c r="C178" s="54"/>
      <c r="D178" s="54"/>
      <c r="E178" s="54"/>
      <c r="F178" s="54"/>
      <c r="G178" s="54"/>
      <c r="H178" s="54"/>
      <c r="I178" s="54"/>
      <c r="J178" s="54"/>
      <c r="K178" s="54"/>
      <c r="M178" s="49"/>
      <c r="N178" s="49"/>
      <c r="O178" s="67"/>
      <c r="P178" s="67"/>
      <c r="Q178" s="67"/>
    </row>
    <row r="179" spans="1:23" ht="20.25" customHeight="1" x14ac:dyDescent="0.3">
      <c r="A179" s="23" t="s">
        <v>82</v>
      </c>
      <c r="B179" s="24"/>
      <c r="C179" s="24"/>
      <c r="D179" s="24"/>
      <c r="E179" s="24"/>
      <c r="F179" s="24"/>
      <c r="G179" s="24"/>
      <c r="H179" s="24"/>
      <c r="I179" s="24"/>
      <c r="J179" s="25"/>
      <c r="K179" s="24"/>
      <c r="L179" s="24"/>
      <c r="O179" s="49"/>
      <c r="P179" s="50"/>
      <c r="Q179" s="50"/>
      <c r="R179" s="51"/>
      <c r="S179" s="51"/>
      <c r="T179" s="51"/>
      <c r="U179" s="4"/>
      <c r="V179" s="4"/>
      <c r="W179" s="4"/>
    </row>
    <row r="180" spans="1:23" ht="14.25" customHeight="1" x14ac:dyDescent="0.3">
      <c r="A180" s="54"/>
      <c r="B180" s="54"/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67"/>
      <c r="N180" s="67"/>
    </row>
    <row r="181" spans="1:23" ht="49.5" customHeight="1" x14ac:dyDescent="0.3">
      <c r="A181" s="26" t="s">
        <v>12</v>
      </c>
      <c r="B181" s="35"/>
      <c r="C181" s="53" t="s">
        <v>17</v>
      </c>
      <c r="D181" s="53" t="s">
        <v>18</v>
      </c>
      <c r="E181" s="54"/>
      <c r="F181" s="54"/>
      <c r="G181" s="54"/>
      <c r="H181" s="54"/>
      <c r="I181" s="78" t="s">
        <v>105</v>
      </c>
      <c r="J181" s="54"/>
      <c r="K181" s="54"/>
      <c r="L181" s="54"/>
      <c r="M181" s="67"/>
      <c r="N181" s="67"/>
      <c r="O181" s="67"/>
      <c r="P181" s="67"/>
      <c r="Q181" s="67"/>
    </row>
    <row r="182" spans="1:23" ht="14.25" customHeight="1" x14ac:dyDescent="0.3">
      <c r="A182" s="129" t="s">
        <v>57</v>
      </c>
      <c r="B182" s="130"/>
      <c r="C182" s="28"/>
      <c r="D182" s="28"/>
      <c r="E182" s="54"/>
      <c r="F182" s="54"/>
      <c r="G182" s="54"/>
      <c r="H182" s="54"/>
      <c r="I182" s="74"/>
      <c r="J182" s="54"/>
      <c r="K182" s="54"/>
      <c r="L182" s="54"/>
      <c r="M182" s="67"/>
      <c r="N182" s="67"/>
      <c r="O182" s="67"/>
      <c r="P182" s="67"/>
      <c r="Q182" s="67"/>
    </row>
    <row r="183" spans="1:23" ht="14.25" customHeight="1" x14ac:dyDescent="0.3">
      <c r="A183" s="38" t="s">
        <v>37</v>
      </c>
      <c r="B183" s="34"/>
      <c r="C183" s="88"/>
      <c r="D183" s="88"/>
      <c r="E183" s="54"/>
      <c r="F183" s="54"/>
      <c r="G183" s="54"/>
      <c r="H183" s="54"/>
      <c r="I183" s="74"/>
      <c r="J183" s="54"/>
      <c r="K183" s="54"/>
      <c r="L183" s="54"/>
      <c r="M183" s="67"/>
      <c r="N183" s="67"/>
      <c r="O183" s="67"/>
      <c r="P183" s="67"/>
      <c r="Q183" s="67"/>
    </row>
    <row r="184" spans="1:23" ht="14.25" customHeight="1" x14ac:dyDescent="0.3">
      <c r="A184" s="38" t="s">
        <v>106</v>
      </c>
      <c r="B184" s="34"/>
      <c r="C184" s="88"/>
      <c r="D184" s="88"/>
      <c r="E184" s="54"/>
      <c r="F184" s="54"/>
      <c r="G184" s="54"/>
      <c r="H184" s="54"/>
      <c r="I184" s="74"/>
      <c r="J184" s="54"/>
      <c r="K184" s="54"/>
      <c r="L184" s="54"/>
      <c r="M184" s="67"/>
      <c r="N184" s="67"/>
      <c r="O184" s="67"/>
      <c r="P184" s="67"/>
      <c r="Q184" s="67"/>
    </row>
    <row r="185" spans="1:23" ht="14.25" customHeight="1" x14ac:dyDescent="0.3">
      <c r="A185" s="38" t="s">
        <v>107</v>
      </c>
      <c r="B185" s="34"/>
      <c r="C185" s="88"/>
      <c r="D185" s="88"/>
      <c r="E185" s="54"/>
      <c r="F185" s="54"/>
      <c r="G185" s="54"/>
      <c r="H185" s="54"/>
      <c r="I185" s="74"/>
      <c r="J185" s="54"/>
      <c r="K185" s="54"/>
      <c r="L185" s="54"/>
      <c r="M185" s="67"/>
      <c r="N185" s="67"/>
      <c r="O185" s="67"/>
      <c r="P185" s="67"/>
      <c r="Q185" s="67"/>
    </row>
    <row r="186" spans="1:23" ht="14.25" customHeight="1" x14ac:dyDescent="0.3">
      <c r="A186" s="38" t="s">
        <v>76</v>
      </c>
      <c r="B186" s="34"/>
      <c r="C186" s="88"/>
      <c r="D186" s="88"/>
      <c r="E186" s="54"/>
      <c r="F186" s="54"/>
      <c r="G186" s="54"/>
      <c r="H186" s="54"/>
      <c r="I186" s="74"/>
      <c r="J186" s="54"/>
      <c r="K186" s="54"/>
      <c r="L186" s="54"/>
      <c r="M186" s="67"/>
      <c r="N186" s="67"/>
      <c r="O186" s="67"/>
      <c r="P186" s="67"/>
      <c r="Q186" s="67"/>
    </row>
    <row r="187" spans="1:23" ht="14.25" customHeight="1" x14ac:dyDescent="0.3">
      <c r="A187" s="54"/>
      <c r="B187" s="54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67"/>
      <c r="N187" s="67"/>
      <c r="O187" s="67"/>
      <c r="P187" s="67"/>
      <c r="Q187" s="67"/>
    </row>
    <row r="188" spans="1:23" ht="14.25" customHeight="1" x14ac:dyDescent="0.3">
      <c r="A188" s="54"/>
      <c r="B188" s="54"/>
      <c r="C188" s="54"/>
      <c r="D188" s="54"/>
      <c r="E188" s="54"/>
      <c r="F188" s="54"/>
      <c r="G188" s="54"/>
      <c r="H188" s="54"/>
      <c r="I188" s="54"/>
      <c r="J188" s="54"/>
      <c r="K188" s="54"/>
      <c r="L188" s="54"/>
      <c r="O188" s="67"/>
      <c r="P188" s="67"/>
      <c r="Q188" s="67"/>
    </row>
    <row r="189" spans="1:23" ht="14.25" customHeight="1" x14ac:dyDescent="0.3">
      <c r="A189" s="54"/>
      <c r="B189" s="54"/>
      <c r="C189" s="54"/>
      <c r="D189" s="54"/>
      <c r="E189" s="54"/>
      <c r="F189" s="54"/>
      <c r="G189" s="54"/>
      <c r="H189" s="54"/>
      <c r="I189" s="54"/>
      <c r="J189" s="54"/>
      <c r="K189" s="54"/>
      <c r="L189" s="54"/>
    </row>
    <row r="190" spans="1:23" ht="39" customHeight="1" x14ac:dyDescent="0.3">
      <c r="A190" s="21" t="s">
        <v>126</v>
      </c>
      <c r="B190" s="22"/>
      <c r="C190" s="22"/>
      <c r="D190" s="22"/>
      <c r="E190" s="22"/>
      <c r="F190" s="22"/>
      <c r="G190" s="22"/>
      <c r="H190" s="22"/>
      <c r="I190" s="22"/>
      <c r="J190" s="22"/>
      <c r="K190" s="22"/>
      <c r="L190" s="22"/>
    </row>
    <row r="191" spans="1:23" ht="14.25" customHeight="1" x14ac:dyDescent="0.3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</row>
    <row r="192" spans="1:23" s="47" customFormat="1" ht="14.25" customHeight="1" x14ac:dyDescent="0.3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54"/>
      <c r="N192" s="54"/>
      <c r="O192" s="54"/>
      <c r="P192" s="54"/>
      <c r="Q192" s="54"/>
      <c r="R192" s="54"/>
      <c r="S192" s="54"/>
      <c r="T192" s="54"/>
      <c r="U192" s="54"/>
      <c r="V192" s="54"/>
      <c r="W192" s="54"/>
    </row>
    <row r="193" spans="1:23" s="47" customFormat="1" ht="20.25" customHeight="1" x14ac:dyDescent="0.3">
      <c r="A193" s="23" t="s">
        <v>127</v>
      </c>
      <c r="B193" s="24"/>
      <c r="C193" s="24"/>
      <c r="D193" s="24"/>
      <c r="E193" s="24"/>
      <c r="F193" s="24"/>
      <c r="G193" s="24"/>
      <c r="H193" s="24"/>
      <c r="I193" s="24"/>
      <c r="J193" s="25"/>
      <c r="K193" s="24"/>
      <c r="L193" s="24"/>
      <c r="M193" s="54"/>
      <c r="N193" s="54"/>
      <c r="O193" s="54"/>
      <c r="P193" s="54"/>
      <c r="Q193" s="54"/>
      <c r="R193" s="54"/>
      <c r="S193" s="54"/>
      <c r="T193" s="54"/>
      <c r="U193" s="54"/>
      <c r="V193" s="54"/>
      <c r="W193" s="54"/>
    </row>
    <row r="194" spans="1:23" s="47" customFormat="1" ht="14.25" customHeight="1" x14ac:dyDescent="0.3">
      <c r="A194" s="48"/>
      <c r="B194" s="49"/>
      <c r="C194" s="49"/>
      <c r="D194" s="49"/>
      <c r="E194" s="49"/>
      <c r="F194" s="49"/>
      <c r="G194" s="49"/>
      <c r="H194" s="49"/>
      <c r="I194" s="49"/>
      <c r="J194" s="50"/>
      <c r="K194" s="49"/>
      <c r="L194" s="51"/>
      <c r="M194" s="54"/>
      <c r="N194" s="54"/>
      <c r="O194" s="54"/>
      <c r="P194" s="54"/>
      <c r="Q194" s="54"/>
      <c r="R194" s="54"/>
      <c r="S194" s="54"/>
      <c r="T194" s="54"/>
      <c r="U194" s="54"/>
      <c r="V194" s="54"/>
      <c r="W194" s="54"/>
    </row>
    <row r="195" spans="1:23" s="47" customFormat="1" ht="14.25" customHeight="1" x14ac:dyDescent="0.3">
      <c r="A195" s="26" t="s">
        <v>141</v>
      </c>
      <c r="B195" s="35"/>
      <c r="C195" s="69" t="s">
        <v>16</v>
      </c>
      <c r="D195" s="99"/>
      <c r="E195" s="99"/>
      <c r="F195" s="54"/>
      <c r="G195" s="54"/>
      <c r="H195" s="54"/>
      <c r="I195" s="78" t="s">
        <v>105</v>
      </c>
      <c r="J195" s="4"/>
      <c r="L195" s="65"/>
      <c r="M195" s="54"/>
      <c r="N195" s="54"/>
      <c r="O195" s="54"/>
      <c r="P195" s="54"/>
      <c r="Q195" s="54"/>
      <c r="R195" s="54"/>
      <c r="S195" s="54"/>
      <c r="T195" s="54"/>
      <c r="U195" s="54"/>
      <c r="V195" s="54"/>
      <c r="W195" s="54"/>
    </row>
    <row r="196" spans="1:23" s="47" customFormat="1" ht="14.25" customHeight="1" x14ac:dyDescent="0.3">
      <c r="A196" s="119" t="s">
        <v>125</v>
      </c>
      <c r="B196" s="120"/>
      <c r="C196" s="102"/>
      <c r="D196" s="100"/>
      <c r="E196" s="100"/>
      <c r="F196" s="54"/>
      <c r="G196" s="54"/>
      <c r="H196" s="54"/>
      <c r="I196" s="74"/>
      <c r="J196" s="4"/>
      <c r="L196" s="65"/>
      <c r="M196" s="54"/>
      <c r="N196" s="54"/>
      <c r="O196" s="54"/>
      <c r="P196" s="54"/>
      <c r="Q196" s="54"/>
      <c r="R196" s="54"/>
      <c r="S196" s="54"/>
      <c r="T196" s="54"/>
      <c r="U196" s="54"/>
      <c r="V196" s="54"/>
      <c r="W196" s="54"/>
    </row>
    <row r="197" spans="1:23" s="47" customFormat="1" ht="14.25" customHeight="1" x14ac:dyDescent="0.3">
      <c r="A197" s="106" t="s">
        <v>138</v>
      </c>
      <c r="B197" s="107"/>
      <c r="C197" s="88"/>
      <c r="D197" s="101"/>
      <c r="E197" s="101"/>
      <c r="F197" s="54"/>
      <c r="G197" s="54"/>
      <c r="H197" s="54"/>
      <c r="I197" s="74"/>
      <c r="J197" s="4"/>
      <c r="L197" s="65"/>
      <c r="M197" s="54"/>
      <c r="N197" s="54"/>
      <c r="O197" s="54"/>
      <c r="P197" s="54"/>
      <c r="Q197" s="54"/>
      <c r="R197" s="54"/>
      <c r="S197" s="54"/>
      <c r="T197" s="54"/>
      <c r="U197" s="54"/>
      <c r="V197" s="54"/>
      <c r="W197" s="54"/>
    </row>
    <row r="198" spans="1:23" s="47" customFormat="1" ht="14.25" customHeight="1" x14ac:dyDescent="0.3">
      <c r="A198" s="106" t="s">
        <v>139</v>
      </c>
      <c r="B198" s="107"/>
      <c r="C198" s="88"/>
      <c r="D198" s="101"/>
      <c r="E198" s="101"/>
      <c r="F198" s="54"/>
      <c r="G198" s="54"/>
      <c r="H198" s="54"/>
      <c r="I198" s="74"/>
      <c r="J198" s="4"/>
      <c r="L198" s="65"/>
      <c r="M198" s="54"/>
      <c r="N198" s="54"/>
      <c r="O198" s="54"/>
      <c r="P198" s="54"/>
      <c r="Q198" s="54"/>
      <c r="R198" s="54"/>
      <c r="S198" s="54"/>
      <c r="T198" s="54"/>
      <c r="U198" s="54"/>
      <c r="V198" s="54"/>
      <c r="W198" s="54"/>
    </row>
    <row r="199" spans="1:23" s="47" customFormat="1" ht="14.25" customHeight="1" x14ac:dyDescent="0.3">
      <c r="A199" s="106" t="s">
        <v>137</v>
      </c>
      <c r="B199" s="107"/>
      <c r="C199" s="87"/>
      <c r="D199" s="101"/>
      <c r="E199" s="101"/>
      <c r="F199" s="54"/>
      <c r="G199" s="54"/>
      <c r="H199" s="54"/>
      <c r="I199" s="74"/>
      <c r="J199" s="4"/>
      <c r="L199" s="65"/>
      <c r="M199" s="54"/>
      <c r="N199" s="54"/>
      <c r="O199" s="54"/>
      <c r="P199" s="54"/>
      <c r="Q199" s="54"/>
      <c r="R199" s="54"/>
      <c r="S199" s="54"/>
      <c r="T199" s="54"/>
      <c r="U199" s="54"/>
      <c r="V199" s="54"/>
      <c r="W199" s="54"/>
    </row>
    <row r="200" spans="1:23" s="47" customFormat="1" ht="14.25" customHeight="1" x14ac:dyDescent="0.3">
      <c r="A200" s="106" t="s">
        <v>140</v>
      </c>
      <c r="B200" s="107"/>
      <c r="C200" s="88"/>
      <c r="D200" s="101"/>
      <c r="E200" s="101"/>
      <c r="F200" s="54"/>
      <c r="G200" s="54"/>
      <c r="H200" s="54"/>
      <c r="I200" s="74"/>
      <c r="J200" s="4"/>
      <c r="L200" s="65"/>
      <c r="M200" s="54"/>
      <c r="N200" s="54"/>
      <c r="O200" s="54"/>
      <c r="P200" s="54"/>
      <c r="Q200" s="54"/>
      <c r="R200" s="54"/>
      <c r="S200" s="54"/>
      <c r="T200" s="54"/>
      <c r="U200" s="54"/>
      <c r="V200" s="54"/>
      <c r="W200" s="54"/>
    </row>
    <row r="201" spans="1:23" s="47" customFormat="1" ht="14.25" customHeight="1" x14ac:dyDescent="0.3">
      <c r="A201" s="43"/>
      <c r="B201" s="35"/>
      <c r="C201" s="4"/>
      <c r="D201" s="4"/>
      <c r="E201" s="4"/>
      <c r="F201" s="51"/>
      <c r="G201" s="4"/>
      <c r="H201" s="4"/>
      <c r="I201" s="4"/>
      <c r="J201" s="4"/>
      <c r="K201" s="65"/>
      <c r="L201" s="65"/>
      <c r="M201" s="54"/>
      <c r="N201" s="54"/>
      <c r="O201" s="54"/>
      <c r="P201" s="54"/>
      <c r="Q201" s="54"/>
      <c r="R201" s="54"/>
      <c r="S201" s="54"/>
      <c r="T201" s="54"/>
      <c r="U201" s="54"/>
      <c r="V201" s="54"/>
      <c r="W201" s="54"/>
    </row>
    <row r="202" spans="1:23" s="47" customFormat="1" ht="14.25" customHeight="1" x14ac:dyDescent="0.3">
      <c r="A202" s="43"/>
      <c r="B202" s="35"/>
      <c r="C202" s="4"/>
      <c r="D202" s="4"/>
      <c r="E202" s="4"/>
      <c r="F202" s="51"/>
      <c r="G202" s="4"/>
      <c r="H202" s="4"/>
      <c r="I202" s="4"/>
      <c r="J202" s="4"/>
      <c r="K202" s="65"/>
      <c r="L202" s="2"/>
      <c r="M202" s="54"/>
      <c r="N202" s="54"/>
      <c r="O202" s="54"/>
      <c r="P202" s="54"/>
      <c r="Q202" s="54"/>
      <c r="R202" s="54"/>
      <c r="S202" s="54"/>
      <c r="T202" s="54"/>
      <c r="U202" s="54"/>
      <c r="V202" s="54"/>
      <c r="W202" s="54"/>
    </row>
    <row r="203" spans="1:23" s="47" customFormat="1" ht="20.25" customHeight="1" x14ac:dyDescent="0.3">
      <c r="A203" s="23" t="s">
        <v>128</v>
      </c>
      <c r="B203" s="24"/>
      <c r="C203" s="24"/>
      <c r="D203" s="24"/>
      <c r="E203" s="24"/>
      <c r="F203" s="24"/>
      <c r="G203" s="24"/>
      <c r="H203" s="24"/>
      <c r="I203" s="24"/>
      <c r="J203" s="25"/>
      <c r="K203" s="24"/>
      <c r="L203" s="24"/>
      <c r="M203" s="54"/>
      <c r="N203" s="54"/>
      <c r="O203" s="54"/>
      <c r="P203" s="54"/>
      <c r="Q203" s="54"/>
      <c r="R203" s="54"/>
      <c r="S203" s="54"/>
      <c r="T203" s="54"/>
      <c r="U203" s="54"/>
      <c r="V203" s="54"/>
      <c r="W203" s="54"/>
    </row>
    <row r="204" spans="1:23" s="47" customFormat="1" ht="14.25" customHeight="1" x14ac:dyDescent="0.3">
      <c r="A204" s="48"/>
      <c r="B204" s="49"/>
      <c r="C204" s="49"/>
      <c r="D204" s="49"/>
      <c r="E204" s="49"/>
      <c r="F204" s="49"/>
      <c r="G204" s="49"/>
      <c r="H204" s="49"/>
      <c r="I204" s="49"/>
      <c r="J204" s="50"/>
      <c r="K204" s="49"/>
      <c r="L204" s="49"/>
      <c r="M204" s="54"/>
      <c r="N204" s="54"/>
      <c r="O204" s="54"/>
      <c r="P204" s="54"/>
      <c r="Q204" s="54"/>
      <c r="R204" s="54"/>
      <c r="S204" s="54"/>
      <c r="T204" s="54"/>
      <c r="U204" s="54"/>
      <c r="V204" s="54"/>
      <c r="W204" s="54"/>
    </row>
    <row r="205" spans="1:23" s="47" customFormat="1" ht="14.25" customHeight="1" x14ac:dyDescent="0.3">
      <c r="A205" s="48"/>
      <c r="B205" s="49"/>
      <c r="L205" s="49"/>
      <c r="M205" s="54"/>
      <c r="N205" s="54"/>
      <c r="O205" s="54"/>
      <c r="P205" s="54"/>
      <c r="Q205" s="54"/>
      <c r="R205" s="54"/>
      <c r="S205" s="54"/>
      <c r="T205" s="54"/>
      <c r="U205" s="54"/>
      <c r="V205" s="54"/>
      <c r="W205" s="54"/>
    </row>
    <row r="206" spans="1:23" s="47" customFormat="1" ht="44.25" customHeight="1" x14ac:dyDescent="0.3">
      <c r="A206" s="26" t="s">
        <v>12</v>
      </c>
      <c r="B206" s="35"/>
      <c r="C206" s="104" t="s">
        <v>17</v>
      </c>
      <c r="D206" s="105" t="s">
        <v>18</v>
      </c>
      <c r="I206" s="98" t="s">
        <v>105</v>
      </c>
      <c r="L206" s="65"/>
      <c r="M206" s="54"/>
      <c r="N206" s="54"/>
      <c r="O206" s="54"/>
      <c r="P206" s="54"/>
      <c r="Q206" s="54"/>
      <c r="R206" s="54"/>
      <c r="S206" s="54"/>
      <c r="T206" s="54"/>
      <c r="U206" s="54"/>
      <c r="V206" s="54"/>
      <c r="W206" s="54"/>
    </row>
    <row r="207" spans="1:23" s="47" customFormat="1" ht="14.25" customHeight="1" x14ac:dyDescent="0.3">
      <c r="A207" s="121" t="s">
        <v>57</v>
      </c>
      <c r="B207" s="122"/>
      <c r="C207" s="28"/>
      <c r="D207" s="28"/>
      <c r="I207" s="74"/>
      <c r="L207" s="65"/>
      <c r="M207" s="54"/>
      <c r="N207" s="54"/>
      <c r="O207" s="54"/>
      <c r="P207" s="54"/>
      <c r="Q207" s="54"/>
      <c r="R207" s="54"/>
      <c r="S207" s="54"/>
      <c r="T207" s="54"/>
      <c r="U207" s="54"/>
      <c r="V207" s="54"/>
      <c r="W207" s="54"/>
    </row>
    <row r="208" spans="1:23" s="47" customFormat="1" ht="14.25" customHeight="1" x14ac:dyDescent="0.3">
      <c r="A208" s="106" t="s">
        <v>138</v>
      </c>
      <c r="B208" s="107"/>
      <c r="C208" s="88"/>
      <c r="D208" s="88"/>
      <c r="I208" s="74"/>
      <c r="L208" s="65"/>
      <c r="M208" s="54"/>
      <c r="N208" s="54"/>
      <c r="O208" s="54"/>
      <c r="P208" s="54"/>
      <c r="Q208" s="54"/>
      <c r="R208" s="54"/>
      <c r="S208" s="54"/>
      <c r="T208" s="54"/>
      <c r="U208" s="54"/>
      <c r="V208" s="54"/>
      <c r="W208" s="54"/>
    </row>
    <row r="209" spans="1:23" s="47" customFormat="1" ht="14.25" customHeight="1" x14ac:dyDescent="0.3">
      <c r="A209" s="106" t="s">
        <v>139</v>
      </c>
      <c r="B209" s="107"/>
      <c r="C209" s="88"/>
      <c r="D209" s="88"/>
      <c r="I209" s="74"/>
      <c r="L209" s="65"/>
      <c r="M209" s="54"/>
      <c r="N209" s="54"/>
      <c r="O209" s="54"/>
      <c r="P209" s="54"/>
      <c r="Q209" s="54"/>
      <c r="R209" s="54"/>
      <c r="S209" s="54"/>
      <c r="T209" s="54"/>
      <c r="U209" s="54"/>
      <c r="V209" s="54"/>
      <c r="W209" s="54"/>
    </row>
    <row r="210" spans="1:23" s="47" customFormat="1" ht="14.25" customHeight="1" x14ac:dyDescent="0.3">
      <c r="A210" s="106" t="s">
        <v>137</v>
      </c>
      <c r="B210" s="107"/>
      <c r="C210" s="88"/>
      <c r="D210" s="88"/>
      <c r="I210" s="74"/>
      <c r="L210" s="65"/>
      <c r="M210" s="54"/>
      <c r="N210" s="54"/>
      <c r="O210" s="54"/>
      <c r="P210" s="54"/>
      <c r="Q210" s="54"/>
      <c r="R210" s="54"/>
      <c r="S210" s="54"/>
      <c r="T210" s="54"/>
      <c r="U210" s="54"/>
      <c r="V210" s="54"/>
      <c r="W210" s="54"/>
    </row>
    <row r="211" spans="1:23" s="47" customFormat="1" ht="14.25" customHeight="1" x14ac:dyDescent="0.3">
      <c r="A211" s="106" t="s">
        <v>140</v>
      </c>
      <c r="B211" s="107"/>
      <c r="C211" s="88"/>
      <c r="D211" s="88"/>
      <c r="I211" s="74"/>
      <c r="L211" s="65"/>
      <c r="M211" s="54"/>
      <c r="N211" s="54"/>
      <c r="O211" s="54"/>
      <c r="P211" s="54"/>
      <c r="Q211" s="54"/>
      <c r="R211" s="54"/>
      <c r="S211" s="54"/>
      <c r="T211" s="54"/>
      <c r="U211" s="54"/>
      <c r="V211" s="54"/>
      <c r="W211" s="54"/>
    </row>
    <row r="212" spans="1:23" s="47" customFormat="1" ht="14.25" customHeight="1" x14ac:dyDescent="0.3">
      <c r="A212" s="108"/>
      <c r="B212" s="109"/>
      <c r="C212" s="51"/>
      <c r="D212" s="51"/>
      <c r="E212" s="49"/>
      <c r="G212" s="50"/>
      <c r="H212" s="50"/>
      <c r="J212" s="49"/>
      <c r="K212" s="49"/>
      <c r="L212" s="51"/>
      <c r="M212" s="54"/>
      <c r="N212" s="54"/>
      <c r="O212" s="54"/>
      <c r="P212" s="54"/>
      <c r="Q212" s="54"/>
      <c r="R212" s="54"/>
      <c r="S212" s="54"/>
      <c r="T212" s="54"/>
      <c r="U212" s="54"/>
      <c r="V212" s="54"/>
      <c r="W212" s="54"/>
    </row>
    <row r="213" spans="1:23" s="47" customFormat="1" ht="14.25" customHeight="1" x14ac:dyDescent="0.3">
      <c r="A213" s="51"/>
      <c r="B213" s="51"/>
      <c r="C213" s="110"/>
      <c r="D213" s="111"/>
      <c r="E213" s="110"/>
      <c r="F213" s="111"/>
      <c r="G213" s="51"/>
      <c r="H213" s="51"/>
      <c r="I213" s="51"/>
      <c r="J213" s="51"/>
      <c r="K213" s="51"/>
      <c r="L213" s="54"/>
      <c r="M213" s="54"/>
      <c r="N213" s="54"/>
      <c r="O213" s="54"/>
      <c r="P213" s="54"/>
      <c r="Q213" s="54"/>
      <c r="R213" s="54"/>
      <c r="S213" s="54"/>
      <c r="T213" s="54"/>
      <c r="U213" s="54"/>
      <c r="V213" s="54"/>
      <c r="W213" s="54"/>
    </row>
    <row r="214" spans="1:23" ht="14.25" customHeight="1" x14ac:dyDescent="0.3">
      <c r="A214" s="54"/>
      <c r="B214" s="54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U214" s="54"/>
      <c r="V214" s="54"/>
      <c r="W214" s="54"/>
    </row>
    <row r="215" spans="1:23" ht="14.25" customHeight="1" x14ac:dyDescent="0.3">
      <c r="A215" s="54"/>
      <c r="B215" s="54"/>
      <c r="C215" s="54"/>
      <c r="D215" s="54"/>
      <c r="E215" s="54"/>
      <c r="F215" s="54"/>
      <c r="G215" s="54"/>
      <c r="H215" s="54"/>
      <c r="I215" s="54"/>
      <c r="J215" s="54"/>
      <c r="K215" s="54"/>
      <c r="L215" s="54"/>
      <c r="U215" s="54"/>
      <c r="V215" s="54"/>
      <c r="W215" s="54"/>
    </row>
    <row r="216" spans="1:23" ht="14.25" customHeight="1" x14ac:dyDescent="0.3">
      <c r="A216" s="54"/>
      <c r="B216" s="54"/>
      <c r="C216" s="54"/>
      <c r="D216" s="54"/>
      <c r="E216" s="54"/>
      <c r="F216" s="54"/>
      <c r="G216" s="54"/>
      <c r="H216" s="54"/>
      <c r="I216" s="54"/>
      <c r="J216" s="54"/>
      <c r="K216" s="54"/>
      <c r="L216" s="54"/>
      <c r="U216" s="54"/>
      <c r="V216" s="54"/>
      <c r="W216" s="54"/>
    </row>
    <row r="217" spans="1:23" ht="14.25" customHeight="1" x14ac:dyDescent="0.3">
      <c r="A217" s="54"/>
      <c r="B217" s="54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U217" s="54"/>
      <c r="V217" s="54"/>
      <c r="W217" s="54"/>
    </row>
    <row r="218" spans="1:23" ht="14.25" customHeight="1" x14ac:dyDescent="0.3">
      <c r="A218" s="54"/>
      <c r="B218" s="54"/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U218" s="54"/>
      <c r="V218" s="54"/>
      <c r="W218" s="54"/>
    </row>
    <row r="219" spans="1:23" ht="14.25" customHeight="1" x14ac:dyDescent="0.3">
      <c r="A219" s="54"/>
      <c r="B219" s="54"/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U219" s="54"/>
      <c r="V219" s="54"/>
      <c r="W219" s="54"/>
    </row>
    <row r="220" spans="1:23" ht="14.25" customHeight="1" x14ac:dyDescent="0.3">
      <c r="A220" s="54"/>
      <c r="B220" s="54"/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U220" s="54"/>
      <c r="V220" s="54"/>
      <c r="W220" s="54"/>
    </row>
    <row r="221" spans="1:23" ht="14.25" customHeight="1" x14ac:dyDescent="0.3">
      <c r="A221" s="54"/>
      <c r="B221" s="54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U221" s="54"/>
      <c r="V221" s="54"/>
      <c r="W221" s="54"/>
    </row>
    <row r="222" spans="1:23" ht="14.25" customHeight="1" x14ac:dyDescent="0.3">
      <c r="A222" s="54"/>
      <c r="B222" s="54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U222" s="54"/>
      <c r="V222" s="54"/>
      <c r="W222" s="54"/>
    </row>
    <row r="223" spans="1:23" ht="14.25" customHeight="1" x14ac:dyDescent="0.3">
      <c r="A223" s="54"/>
      <c r="B223" s="54"/>
      <c r="C223" s="54"/>
      <c r="D223" s="54"/>
      <c r="E223" s="54"/>
      <c r="F223" s="54"/>
      <c r="G223" s="54"/>
      <c r="H223" s="54"/>
      <c r="I223" s="54"/>
      <c r="J223" s="54"/>
      <c r="K223" s="54"/>
      <c r="L223" s="54"/>
      <c r="U223" s="54"/>
      <c r="V223" s="54"/>
      <c r="W223" s="54"/>
    </row>
    <row r="224" spans="1:23" ht="14.25" customHeight="1" x14ac:dyDescent="0.3">
      <c r="A224" s="54"/>
      <c r="B224" s="54"/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U224" s="54"/>
      <c r="V224" s="54"/>
      <c r="W224" s="54"/>
    </row>
    <row r="225" spans="1:23" ht="14.25" customHeight="1" x14ac:dyDescent="0.3">
      <c r="A225" s="54"/>
      <c r="B225" s="54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U225" s="54"/>
      <c r="V225" s="54"/>
      <c r="W225" s="54"/>
    </row>
    <row r="226" spans="1:23" ht="14.25" customHeight="1" x14ac:dyDescent="0.3">
      <c r="A226" s="54"/>
      <c r="B226" s="54"/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U226" s="54"/>
      <c r="V226" s="54"/>
      <c r="W226" s="54"/>
    </row>
    <row r="227" spans="1:23" ht="14.25" customHeight="1" x14ac:dyDescent="0.3">
      <c r="A227" s="54"/>
      <c r="B227" s="54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U227" s="54"/>
      <c r="V227" s="54"/>
      <c r="W227" s="54"/>
    </row>
    <row r="228" spans="1:23" ht="14.25" customHeight="1" x14ac:dyDescent="0.3">
      <c r="A228" s="54"/>
      <c r="B228" s="54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U228" s="54"/>
      <c r="V228" s="54"/>
      <c r="W228" s="54"/>
    </row>
    <row r="229" spans="1:23" ht="14.25" customHeight="1" x14ac:dyDescent="0.3">
      <c r="A229" s="54"/>
      <c r="B229" s="54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U229" s="54"/>
      <c r="V229" s="54"/>
      <c r="W229" s="54"/>
    </row>
    <row r="230" spans="1:23" ht="14.25" customHeight="1" x14ac:dyDescent="0.3">
      <c r="A230" s="54"/>
      <c r="B230" s="54"/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U230" s="54"/>
      <c r="V230" s="54"/>
      <c r="W230" s="54"/>
    </row>
    <row r="231" spans="1:23" ht="14.25" customHeight="1" x14ac:dyDescent="0.3">
      <c r="A231" s="54"/>
      <c r="B231" s="54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U231" s="54"/>
      <c r="V231" s="54"/>
      <c r="W231" s="54"/>
    </row>
    <row r="232" spans="1:23" ht="14.25" customHeight="1" x14ac:dyDescent="0.3">
      <c r="A232" s="54"/>
      <c r="B232" s="54"/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U232" s="54"/>
      <c r="V232" s="54"/>
      <c r="W232" s="54"/>
    </row>
    <row r="233" spans="1:23" ht="14.25" customHeight="1" x14ac:dyDescent="0.3">
      <c r="A233" s="54"/>
      <c r="B233" s="54"/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U233" s="54"/>
      <c r="V233" s="54"/>
      <c r="W233" s="54"/>
    </row>
    <row r="234" spans="1:23" ht="14.25" customHeight="1" x14ac:dyDescent="0.3">
      <c r="A234" s="54"/>
      <c r="B234" s="54"/>
      <c r="C234" s="54"/>
      <c r="D234" s="54"/>
      <c r="E234" s="54"/>
      <c r="F234" s="54"/>
      <c r="G234" s="54"/>
      <c r="H234" s="54"/>
      <c r="I234" s="54"/>
      <c r="J234" s="54"/>
      <c r="K234" s="54"/>
      <c r="L234" s="54"/>
      <c r="U234" s="54"/>
      <c r="V234" s="54"/>
      <c r="W234" s="54"/>
    </row>
    <row r="235" spans="1:23" ht="14.25" customHeight="1" x14ac:dyDescent="0.3">
      <c r="A235" s="54"/>
      <c r="B235" s="54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U235" s="54"/>
      <c r="V235" s="54"/>
      <c r="W235" s="54"/>
    </row>
  </sheetData>
  <mergeCells count="42">
    <mergeCell ref="A2:G2"/>
    <mergeCell ref="A53:B53"/>
    <mergeCell ref="A71:B71"/>
    <mergeCell ref="A61:B61"/>
    <mergeCell ref="A21:B21"/>
    <mergeCell ref="A22:B22"/>
    <mergeCell ref="A23:B23"/>
    <mergeCell ref="A24:B24"/>
    <mergeCell ref="A30:B30"/>
    <mergeCell ref="A37:B37"/>
    <mergeCell ref="A25:G25"/>
    <mergeCell ref="A44:G44"/>
    <mergeCell ref="A41:B41"/>
    <mergeCell ref="A42:B42"/>
    <mergeCell ref="A34:B34"/>
    <mergeCell ref="A38:B38"/>
    <mergeCell ref="A26:B26"/>
    <mergeCell ref="A182:B182"/>
    <mergeCell ref="A144:B144"/>
    <mergeCell ref="A155:B155"/>
    <mergeCell ref="A173:B173"/>
    <mergeCell ref="A109:B109"/>
    <mergeCell ref="A120:B120"/>
    <mergeCell ref="A136:B136"/>
    <mergeCell ref="A97:B97"/>
    <mergeCell ref="A32:B32"/>
    <mergeCell ref="A31:B31"/>
    <mergeCell ref="A33:B33"/>
    <mergeCell ref="A36:B36"/>
    <mergeCell ref="A39:B39"/>
    <mergeCell ref="A35:B35"/>
    <mergeCell ref="A196:B196"/>
    <mergeCell ref="A207:B207"/>
    <mergeCell ref="C107:D107"/>
    <mergeCell ref="A43:B43"/>
    <mergeCell ref="A40:B40"/>
    <mergeCell ref="A85:B85"/>
    <mergeCell ref="E107:F107"/>
    <mergeCell ref="I107:I108"/>
    <mergeCell ref="I153:I154"/>
    <mergeCell ref="C153:D153"/>
    <mergeCell ref="E153:F153"/>
  </mergeCells>
  <dataValidations disablePrompts="1" count="2">
    <dataValidation type="list" allowBlank="1" showInputMessage="1" showErrorMessage="1" sqref="C5" xr:uid="{00000000-0002-0000-0000-000000000000}">
      <formula1>"1er ,2e,3e,4e"</formula1>
    </dataValidation>
    <dataValidation type="list" allowBlank="1" showInputMessage="1" showErrorMessage="1" sqref="F5" xr:uid="{00000000-0002-0000-0000-000001000000}">
      <formula1>"2012,2013,2014,2015,2016,2017,2018,2019,2020"</formula1>
    </dataValidation>
  </dataValidations>
  <hyperlinks>
    <hyperlink ref="A45" r:id="rId1" location=":~:text=Dans%20les%20r%C3%A9sum%C3%A9s-,D%C3%A9cret%20n%C2%B0%202022%2D748%20du%2029%20avril%202022%20relatif,des%20produits%20g%C3%A9n%C3%A9rateurs%20de%20d%C3%A9chets" display="https://www.legifrance.gouv.fr/jorf/id/JORFTEXT000045726094#:~:text=Dans%20les%20r%C3%A9sum%C3%A9s-,D%C3%A9cret%20n%C2%B0%202022%2D748%20du%2029%20avril%202022%20relatif,des%20produits%20g%C3%A9n%C3%A9rateurs%20de%20d%C3%A9chets" xr:uid="{9D478B43-1325-4F32-8213-22058AEC4B97}"/>
  </hyperlinks>
  <pageMargins left="0.69791668653488159" right="0.69791668653488159" top="0.75" bottom="0.75" header="0.28125" footer="0.28125"/>
  <pageSetup paperSize="9" scale="72" fitToHeight="0" orientation="landscape" useFirstPageNumber="1" r:id="rId2"/>
  <rowBreaks count="7" manualBreakCount="7">
    <brk id="45" max="6" man="1"/>
    <brk id="67" max="6" man="1"/>
    <brk id="89" max="6" man="1"/>
    <brk id="115" max="6" man="1"/>
    <brk id="129" max="6" man="1"/>
    <brk id="149" max="6" man="1"/>
    <brk id="165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5B002A5D6F89488D8ED8684F7B2E9B" ma:contentTypeVersion="" ma:contentTypeDescription="Crée un document." ma:contentTypeScope="" ma:versionID="ed00d22c4e8e789e8e93d2cbc707a5c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264158f0382c6d7b4dca080ff42ddd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2FC0938-1255-4FCB-A3C6-72DFE3F57A2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9F98A52-EADE-452A-BEAE-D87BB7B076AF}">
  <ds:schemaRefs>
    <ds:schemaRef ds:uri="http://www.w3.org/XML/1998/namespace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terms/"/>
    <ds:schemaRef ds:uri="http://purl.org/dc/elements/1.1/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E7249510-E91D-40E5-89A2-06FA7F71CC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234</vt:i4>
      </vt:variant>
    </vt:vector>
  </HeadingPairs>
  <TitlesOfParts>
    <vt:vector size="235" baseType="lpstr">
      <vt:lpstr>Annuel - Environnement</vt:lpstr>
      <vt:lpstr>ici</vt:lpstr>
      <vt:lpstr>OBS_PA_ORDI_2015_TOTAL</vt:lpstr>
      <vt:lpstr>OBS_PA_ORDI_2016_TOTAL</vt:lpstr>
      <vt:lpstr>OBS_PA_ORDI_2017_TOTAL</vt:lpstr>
      <vt:lpstr>OBS_PA_ORDI_2018_TOTAL</vt:lpstr>
      <vt:lpstr>OBS_PA_ORDI_2019_TOTAL</vt:lpstr>
      <vt:lpstr>OBS_PA_ORDI_2020_TOTAL</vt:lpstr>
      <vt:lpstr>OBS_PA_ORDI_2021_TOTAL</vt:lpstr>
      <vt:lpstr>OBS_PA_ORDI_2022_TOTAL</vt:lpstr>
      <vt:lpstr>OBS_PA_ORDI_TOTAL</vt:lpstr>
      <vt:lpstr>OBS_PA_TAB_2015_TOTAL</vt:lpstr>
      <vt:lpstr>OBS_PA_TAB_2016_TOTAL</vt:lpstr>
      <vt:lpstr>OBS_PA_TAB_2017_TOTAL</vt:lpstr>
      <vt:lpstr>OBS_PA_TAB_2018_TOTAL</vt:lpstr>
      <vt:lpstr>OBS_PA_TAB_2019_TOTAL</vt:lpstr>
      <vt:lpstr>OBS_PA_TAB_2020_TOTAL</vt:lpstr>
      <vt:lpstr>OBS_PA_TAB_2021_TOTAL</vt:lpstr>
      <vt:lpstr>OBS_PA_TAB_2022_TOTAL</vt:lpstr>
      <vt:lpstr>OBS_PA_TAB_TOTAL</vt:lpstr>
      <vt:lpstr>OBS_PA_TEL_2015_TOTAL</vt:lpstr>
      <vt:lpstr>OBS_PA_TEL_2016_TOTAL</vt:lpstr>
      <vt:lpstr>OBS_PA_TEL_2017_TOTAL</vt:lpstr>
      <vt:lpstr>OBS_PA_TEL_2018_TOTAL</vt:lpstr>
      <vt:lpstr>OBS_PA_TEL_2019_TOTAL</vt:lpstr>
      <vt:lpstr>OBS_PA_TEL_2020_TOTAL</vt:lpstr>
      <vt:lpstr>OBS_PA_TEL_2021_TOTAL</vt:lpstr>
      <vt:lpstr>OBS_PA_TEL_2022_TOTAL</vt:lpstr>
      <vt:lpstr>OBS_PA_TEL_TOTAL</vt:lpstr>
      <vt:lpstr>OBS_PA_TV_2015_TOTAL</vt:lpstr>
      <vt:lpstr>OBS_PA_TV_2016_TOTAL</vt:lpstr>
      <vt:lpstr>OBS_PA_TV_2017_TOTAL</vt:lpstr>
      <vt:lpstr>OBS_PA_TV_2018_TOTAL</vt:lpstr>
      <vt:lpstr>OBS_PA_TV_2019_TOTAL</vt:lpstr>
      <vt:lpstr>OBS_PA_TV_2020_TOTAL</vt:lpstr>
      <vt:lpstr>OBS_PA_TV_2021_TOTAL</vt:lpstr>
      <vt:lpstr>OBS_PA_TV_2022_TOTAL</vt:lpstr>
      <vt:lpstr>OBS_PA_TV_TOTAL</vt:lpstr>
      <vt:lpstr>OBS_VB_ECRAN_9_1_TOTAL</vt:lpstr>
      <vt:lpstr>OBS_VB_ECRAN_9_2_TOTAL</vt:lpstr>
      <vt:lpstr>OBS_VB_ECRAN_9_3_TOTAL</vt:lpstr>
      <vt:lpstr>OBS_VB_ECRAN_9_4_TOTAL</vt:lpstr>
      <vt:lpstr>OBS_VB_ECRAN_9_TOTAL</vt:lpstr>
      <vt:lpstr>OBS_VB_ORDI_9_1_TOTAL</vt:lpstr>
      <vt:lpstr>OBS_VB_ORDI_9_2_TOTAL</vt:lpstr>
      <vt:lpstr>OBS_VB_ORDI_9_3_TOTAL</vt:lpstr>
      <vt:lpstr>OBS_VB_ORDI_9_4_TOTAL</vt:lpstr>
      <vt:lpstr>OBS_VB_ORDI_9_LCD_1_TOTAL</vt:lpstr>
      <vt:lpstr>OBS_VB_ORDI_9_LCD_2_TOTAL</vt:lpstr>
      <vt:lpstr>OBS_VB_ORDI_9_LCD_3_TOTAL</vt:lpstr>
      <vt:lpstr>OBS_VB_ORDI_9_LCD_4_TOTAL</vt:lpstr>
      <vt:lpstr>OBS_VB_ORDI_9_LCD_TOTAL</vt:lpstr>
      <vt:lpstr>OBS_VB_ORDI_9_OLED_1_TOTAL</vt:lpstr>
      <vt:lpstr>OBS_VB_ORDI_9_OLED_2_TOTAL</vt:lpstr>
      <vt:lpstr>OBS_VB_ORDI_9_OLED_3_TOTAL</vt:lpstr>
      <vt:lpstr>OBS_VB_ORDI_9_OLED_4_TOTAL</vt:lpstr>
      <vt:lpstr>OBS_VB_ORDI_9_OLED_TOTAL</vt:lpstr>
      <vt:lpstr>OBS_VB_ORDI_9_TOTAL</vt:lpstr>
      <vt:lpstr>OBS_VB_TAB_9_1_TOTAL</vt:lpstr>
      <vt:lpstr>OBS_VB_TAB_9_2_TOTAL</vt:lpstr>
      <vt:lpstr>OBS_VB_TAB_9_3_TOTAL</vt:lpstr>
      <vt:lpstr>OBS_VB_TAB_9_4_TOTAL</vt:lpstr>
      <vt:lpstr>OBS_VB_TAB_9_LCD_1_TOTAL</vt:lpstr>
      <vt:lpstr>OBS_VB_TAB_9_LCD_2_TOTAL</vt:lpstr>
      <vt:lpstr>OBS_VB_TAB_9_LCD_3_TOTAL</vt:lpstr>
      <vt:lpstr>OBS_VB_TAB_9_LCD_4_TOTAL</vt:lpstr>
      <vt:lpstr>OBS_VB_TAB_9_LCD_TOTAL</vt:lpstr>
      <vt:lpstr>OBS_VB_TAB_9_OLED_1_TOTAL</vt:lpstr>
      <vt:lpstr>OBS_VB_TAB_9_OLED_2_TOTAL</vt:lpstr>
      <vt:lpstr>OBS_VB_TAB_9_OLED_3_TOTAL</vt:lpstr>
      <vt:lpstr>OBS_VB_TAB_9_OLED_4_TOTAL</vt:lpstr>
      <vt:lpstr>OBS_VB_TAB_9_OLED_TOTAL</vt:lpstr>
      <vt:lpstr>OBS_VB_TAB_9_TOTAL</vt:lpstr>
      <vt:lpstr>OBS_VB_TEL_9_1_TOTAL</vt:lpstr>
      <vt:lpstr>OBS_VB_TEL_9_2_TOTAL</vt:lpstr>
      <vt:lpstr>OBS_VB_TEL_9_2G3G_1_TOTAL</vt:lpstr>
      <vt:lpstr>OBS_VB_TEL_9_2G3G_2_TOTAL</vt:lpstr>
      <vt:lpstr>OBS_VB_TEL_9_2G3G_3_TOTAL</vt:lpstr>
      <vt:lpstr>OBS_VB_TEL_9_2G3G_TOTAL</vt:lpstr>
      <vt:lpstr>OBS_VB_TEL_9_3_TOTAL</vt:lpstr>
      <vt:lpstr>OBS_VB_TEL_9_4G_1_TOTAL</vt:lpstr>
      <vt:lpstr>OBS_VB_TEL_9_4G_2_TOTAL</vt:lpstr>
      <vt:lpstr>OBS_VB_TEL_9_4G_3_TOTAL</vt:lpstr>
      <vt:lpstr>OBS_VB_TEL_9_4G_TOTAL</vt:lpstr>
      <vt:lpstr>OBS_VB_TEL_9_5G_1_TOTAL</vt:lpstr>
      <vt:lpstr>OBS_VB_TEL_9_5G_2_TOTAL</vt:lpstr>
      <vt:lpstr>OBS_VB_TEL_9_5G_3_TOTAL</vt:lpstr>
      <vt:lpstr>OBS_VB_TEL_9_5G_TOTAL</vt:lpstr>
      <vt:lpstr>OBS_VB_TEL_9_TOTAL</vt:lpstr>
      <vt:lpstr>OBS_VB_TEL_RECO_1_TOTAL</vt:lpstr>
      <vt:lpstr>OBS_VB_TEL_RECO_2_TOTAL</vt:lpstr>
      <vt:lpstr>OBS_VB_TEL_RECO_2G3G_1_TOTAL</vt:lpstr>
      <vt:lpstr>OBS_VB_TEL_RECO_2G3G_2_TOTAL</vt:lpstr>
      <vt:lpstr>OBS_VB_TEL_RECO_2G3G_3_TOTAL</vt:lpstr>
      <vt:lpstr>OBS_VB_TEL_RECO_2G3G_TOTAL</vt:lpstr>
      <vt:lpstr>OBS_VB_TEL_RECO_3_TOTAL</vt:lpstr>
      <vt:lpstr>OBS_VB_TEL_RECO_4G_1_TOTAL</vt:lpstr>
      <vt:lpstr>OBS_VB_TEL_RECO_4G_2_TOTAL</vt:lpstr>
      <vt:lpstr>OBS_VB_TEL_RECO_4G_3_TOTAL</vt:lpstr>
      <vt:lpstr>OBS_VB_TEL_RECO_4G_TOTAL</vt:lpstr>
      <vt:lpstr>OBS_VB_TEL_RECO_5G_1_TOTAL</vt:lpstr>
      <vt:lpstr>OBS_VB_TEL_RECO_5G_2_TOTAL</vt:lpstr>
      <vt:lpstr>OBS_VB_TEL_RECO_5G_3_TOTAL</vt:lpstr>
      <vt:lpstr>OBS_VB_TEL_RECO_5G_TOTAL</vt:lpstr>
      <vt:lpstr>OBS_VB_TEL_RECO_TOTAL</vt:lpstr>
      <vt:lpstr>OBS_VB_TV_9_1_TOTAL</vt:lpstr>
      <vt:lpstr>OBS_VB_TV_9_2_TOTAL</vt:lpstr>
      <vt:lpstr>OBS_VB_TV_9_3_TOTAL</vt:lpstr>
      <vt:lpstr>OBS_VB_TV_9_4_TOTAL</vt:lpstr>
      <vt:lpstr>OBS_VB_TV_9_5_TOTAL</vt:lpstr>
      <vt:lpstr>OBS_VB_TV_9_LCD_1_TOTAL</vt:lpstr>
      <vt:lpstr>OBS_VB_TV_9_LCD_2_TOTAL</vt:lpstr>
      <vt:lpstr>OBS_VB_TV_9_LCD_3_TOTAL</vt:lpstr>
      <vt:lpstr>OBS_VB_TV_9_LCD_4_TOTAL</vt:lpstr>
      <vt:lpstr>OBS_VB_TV_9_LCD_5_TOTAL</vt:lpstr>
      <vt:lpstr>OBS_VB_TV_9_LCD_TOTAL</vt:lpstr>
      <vt:lpstr>OBS_VB_TV_9_OLED_1_TOTAL</vt:lpstr>
      <vt:lpstr>OBS_VB_TV_9_OLED_2_TOTAL</vt:lpstr>
      <vt:lpstr>OBS_VB_TV_9_OLED_3_TOTAL</vt:lpstr>
      <vt:lpstr>OBS_VB_TV_9_OLED_4_TOTAL</vt:lpstr>
      <vt:lpstr>OBS_VB_TV_9_OLED_5_TOTAL</vt:lpstr>
      <vt:lpstr>OBS_VB_TV_9_OLED_TOTAL</vt:lpstr>
      <vt:lpstr>OBS_VB_TV_9_TOTAL</vt:lpstr>
      <vt:lpstr>'Annuel - Environnement'!OBS_VO_55_2019_M_TOTAL</vt:lpstr>
      <vt:lpstr>'Annuel - Environnement'!OBS_VO_55_2019_RECO_M_TOTAL</vt:lpstr>
      <vt:lpstr>'Annuel - Environnement'!OBS_VO_55_2019_RECY_M_TOTAL</vt:lpstr>
      <vt:lpstr>OBS_VO_55_2020_M_TOTAL</vt:lpstr>
      <vt:lpstr>OBS_VO_55_2020_RECO_M_TOTAL</vt:lpstr>
      <vt:lpstr>OBS_VO_55_2020_RECY_M_TOTAL</vt:lpstr>
      <vt:lpstr>OBS_VO_55_2021_M_TOTAL</vt:lpstr>
      <vt:lpstr>OBS_VO_55_2021_RECO_M_TOTAL</vt:lpstr>
      <vt:lpstr>OBS_VO_55_2021_RECY_M_TOTAL</vt:lpstr>
      <vt:lpstr>'Annuel - Environnement'!OBS_VO_55_RECO_TOTAL</vt:lpstr>
      <vt:lpstr>'Annuel - Environnement'!OBS_VO_55_RECY_TOTAL</vt:lpstr>
      <vt:lpstr>'Annuel - Environnement'!OBS_VO_55_TOTAL</vt:lpstr>
      <vt:lpstr>'Annuel - Environnement'!OBS_VO_GES_2019_TOTAL</vt:lpstr>
      <vt:lpstr>OBS_VO_GES_2020_TOTAL</vt:lpstr>
      <vt:lpstr>OBS_VO_GES_2021_TOTAL</vt:lpstr>
      <vt:lpstr>'Annuel - Environnement'!OBS_VO_GES_SC1_2019_TOTAL</vt:lpstr>
      <vt:lpstr>OBS_VO_GES_SC1_2020_TOTAL</vt:lpstr>
      <vt:lpstr>OBS_VO_GES_SC1_2021_TOTAL</vt:lpstr>
      <vt:lpstr>OBS_VO_GES_SC1_TOTAL</vt:lpstr>
      <vt:lpstr>'Annuel - Environnement'!OBS_VO_GES_SC2_2019_TOTAL</vt:lpstr>
      <vt:lpstr>OBS_VO_GES_SC2_2020_TOTAL</vt:lpstr>
      <vt:lpstr>OBS_VO_GES_SC2_2021_TOTAL</vt:lpstr>
      <vt:lpstr>OBS_VO_GES_SC2_MB_2019_TOTAL</vt:lpstr>
      <vt:lpstr>OBS_VO_GES_SC2_MB_2020_TOTAL</vt:lpstr>
      <vt:lpstr>OBS_VO_GES_SC2_MB_2021_TOTAL</vt:lpstr>
      <vt:lpstr>OBS_VO_GES_SC2_MB_TOTAL</vt:lpstr>
      <vt:lpstr>OBS_VO_GES_SC2_TOTAL</vt:lpstr>
      <vt:lpstr>'Annuel - Environnement'!OBS_VO_GES_SC3_2019_TOTAL</vt:lpstr>
      <vt:lpstr>OBS_VO_GES_SC3_2020_TOTAL</vt:lpstr>
      <vt:lpstr>OBS_VO_GES_SC3_2021_TOTAL</vt:lpstr>
      <vt:lpstr>OBS_VO_GES_SC3_TOTAL</vt:lpstr>
      <vt:lpstr>OBS_VO_GES_TOTAL</vt:lpstr>
      <vt:lpstr>OBS_VO_ORDI_2015_TOTAL</vt:lpstr>
      <vt:lpstr>OBS_VO_ORDI_2016_TOTAL</vt:lpstr>
      <vt:lpstr>OBS_VO_ORDI_2017_TOTAL</vt:lpstr>
      <vt:lpstr>OBS_VO_ORDI_2018_TOTAL</vt:lpstr>
      <vt:lpstr>OBS_VO_ORDI_2019_TOTAL</vt:lpstr>
      <vt:lpstr>OBS_VO_ORDI_2020_TOTAL</vt:lpstr>
      <vt:lpstr>OBS_VO_ORDI_2021_TOTAL</vt:lpstr>
      <vt:lpstr>OBS_VO_ORDI_2022_TOTAL</vt:lpstr>
      <vt:lpstr>OBS_VO_ORDI_TOTAL</vt:lpstr>
      <vt:lpstr>OBS_VO_PREC_2019_TOTAL</vt:lpstr>
      <vt:lpstr>OBS_VO_PREC_2020_TOTAL</vt:lpstr>
      <vt:lpstr>OBS_VO_PREC_2021_TOTAL</vt:lpstr>
      <vt:lpstr>OBS_VO_PREC_TOTAL</vt:lpstr>
      <vt:lpstr>OBS_VO_PUISF_ECRAN_1_TOTAL</vt:lpstr>
      <vt:lpstr>OBS_VO_PUISF_ECRAN_2_TOTAL</vt:lpstr>
      <vt:lpstr>OBS_VO_PUISF_ECRAN_3_TOTAL</vt:lpstr>
      <vt:lpstr>OBS_VO_PUISF_ECRAN_4_TOTAL</vt:lpstr>
      <vt:lpstr>OBS_VO_PUISF_ECRAN_TOTAL</vt:lpstr>
      <vt:lpstr>OBS_VO_PUISF_TV_LCD_1_TOTAL</vt:lpstr>
      <vt:lpstr>OBS_VO_PUISF_TV_LCD_2_TOTAL</vt:lpstr>
      <vt:lpstr>OBS_VO_PUISF_TV_LCD_3_TOTAL</vt:lpstr>
      <vt:lpstr>OBS_VO_PUISF_TV_LCD_4_TOTAL</vt:lpstr>
      <vt:lpstr>OBS_VO_PUISF_TV_LCD_5_TOTAL</vt:lpstr>
      <vt:lpstr>OBS_VO_PUISF_TV_LCD_TOTAL</vt:lpstr>
      <vt:lpstr>OBS_VO_PUISF_TV_OLED_1_TOTAL</vt:lpstr>
      <vt:lpstr>OBS_VO_PUISF_TV_OLED_2_TOTAL</vt:lpstr>
      <vt:lpstr>OBS_VO_PUISF_TV_OLED_3_TOTAL</vt:lpstr>
      <vt:lpstr>OBS_VO_PUISF_TV_OLED_4_TOTAL</vt:lpstr>
      <vt:lpstr>OBS_VO_PUISF_TV_OLED_5_TOTAL</vt:lpstr>
      <vt:lpstr>OBS_VO_PUISF_TV_OLED_TOTAL</vt:lpstr>
      <vt:lpstr>OBS_VO_PUISV_ECRAN_1_TOTAL</vt:lpstr>
      <vt:lpstr>OBS_VO_PUISV_ECRAN_2_TOTAL</vt:lpstr>
      <vt:lpstr>OBS_VO_PUISV_ECRAN_3_TOTAL</vt:lpstr>
      <vt:lpstr>OBS_VO_PUISV_ECRAN_4_TOTAL</vt:lpstr>
      <vt:lpstr>OBS_VO_PUISV_ECRAN_TOTAL</vt:lpstr>
      <vt:lpstr>OBS_VO_PUISV_TV_LCD_1_TOTAL</vt:lpstr>
      <vt:lpstr>OBS_VO_PUISV_TV_LCD_2_TOTAL</vt:lpstr>
      <vt:lpstr>OBS_VO_PUISV_TV_LCD_3_TOTAL</vt:lpstr>
      <vt:lpstr>OBS_VO_PUISV_TV_LCD_4_TOTAL</vt:lpstr>
      <vt:lpstr>OBS_VO_PUISV_TV_LCD_5_TOTAL</vt:lpstr>
      <vt:lpstr>OBS_VO_PUISV_TV_LCD_TOTAL</vt:lpstr>
      <vt:lpstr>OBS_VO_PUISV_TV_OLED_1_TOTAL</vt:lpstr>
      <vt:lpstr>OBS_VO_PUISV_TV_OLED_2_TOTAL</vt:lpstr>
      <vt:lpstr>OBS_VO_PUISV_TV_OLED_3_TOTAL</vt:lpstr>
      <vt:lpstr>OBS_VO_PUISV_TV_OLED_4_TOTAL</vt:lpstr>
      <vt:lpstr>OBS_VO_PUISV_TV_OLED_5_TOTAL</vt:lpstr>
      <vt:lpstr>OBS_VO_PUISV_TV_OLED_TOTAL</vt:lpstr>
      <vt:lpstr>OBS_VO_RAR_2019_TOTAL</vt:lpstr>
      <vt:lpstr>OBS_VO_RAR_2020_TOTAL</vt:lpstr>
      <vt:lpstr>OBS_VO_RAR_2021_TOTAL</vt:lpstr>
      <vt:lpstr>OBS_VO_RAR_TOTAL</vt:lpstr>
      <vt:lpstr>OBS_VO_TAB_2015_TOTAL</vt:lpstr>
      <vt:lpstr>OBS_VO_TAB_2016_TOTAL</vt:lpstr>
      <vt:lpstr>OBS_VO_TAB_2017_TOTAL</vt:lpstr>
      <vt:lpstr>OBS_VO_TAB_2018_TOTAL</vt:lpstr>
      <vt:lpstr>OBS_VO_TAB_2019_TOTAL</vt:lpstr>
      <vt:lpstr>OBS_VO_TAB_2020_TOTAL</vt:lpstr>
      <vt:lpstr>OBS_VO_TAB_2021_TOTAL</vt:lpstr>
      <vt:lpstr>OBS_VO_TAB_2022_TOTAL</vt:lpstr>
      <vt:lpstr>OBS_VO_TAB_TOTAL</vt:lpstr>
      <vt:lpstr>OBS_VO_TEL_2015_TOTAL</vt:lpstr>
      <vt:lpstr>OBS_VO_TEL_2016_TOTAL</vt:lpstr>
      <vt:lpstr>OBS_VO_TEL_2017_TOTAL</vt:lpstr>
      <vt:lpstr>OBS_VO_TEL_2018_TOTAL</vt:lpstr>
      <vt:lpstr>OBS_VO_TEL_2019_TOTAL</vt:lpstr>
      <vt:lpstr>OBS_VO_TEL_2020_TOTAL</vt:lpstr>
      <vt:lpstr>OBS_VO_TEL_2021_TOTAL</vt:lpstr>
      <vt:lpstr>OBS_VO_TEL_2022_TOTAL</vt:lpstr>
      <vt:lpstr>OBS_VO_TEL_TOTAL</vt:lpstr>
      <vt:lpstr>OBS_VO_TV_2015_TOTAL</vt:lpstr>
      <vt:lpstr>OBS_VO_TV_2016_TOTAL</vt:lpstr>
      <vt:lpstr>OBS_VO_TV_2017_TOTAL</vt:lpstr>
      <vt:lpstr>OBS_VO_TV_2018_TOTAL</vt:lpstr>
      <vt:lpstr>OBS_VO_TV_2019_TOTAL</vt:lpstr>
      <vt:lpstr>OBS_VO_TV_2020_TOTAL</vt:lpstr>
      <vt:lpstr>OBS_VO_TV_2021_TOTAL</vt:lpstr>
      <vt:lpstr>OBS_VO_TV_2022_TOTAL</vt:lpstr>
      <vt:lpstr>OBS_VO_TV_TOTAL</vt:lpstr>
      <vt:lpstr>'Annuel - Environnement'!OPE_OBS_ID</vt:lpstr>
      <vt:lpstr>'Annuel - Environnement'!Zone_d_impression</vt:lpstr>
    </vt:vector>
  </TitlesOfParts>
  <Company>ARCEP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Anne-Laure Durand</dc:creator>
  <cp:lastModifiedBy>DURAND Anne-Laure</cp:lastModifiedBy>
  <cp:lastPrinted>2022-07-13T12:39:30Z</cp:lastPrinted>
  <dcterms:created xsi:type="dcterms:W3CDTF">2020-01-17T07:40:21Z</dcterms:created>
  <dcterms:modified xsi:type="dcterms:W3CDTF">2023-07-26T15:27:01Z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0x010100B15B002A5D6F89488D8ED8684F7B2E9B</vt:lpwstr>
  </property>
</Properties>
</file>