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0"/>
  </bookViews>
  <sheets>
    <sheet name="Single asset" sheetId="1" r:id="rId1"/>
    <sheet name="Steady state" sheetId="2" r:id="rId2"/>
    <sheet name="View 1" sheetId="3" r:id="rId3"/>
    <sheet name="View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<sst xmlns="http://schemas.openxmlformats.org/spreadsheetml/2006/main" count="154" uniqueCount="43">
  <si>
    <t>millions d'euros</t>
  </si>
  <si>
    <t>ans</t>
  </si>
  <si>
    <t>Depreciation</t>
  </si>
  <si>
    <t>Redevance</t>
  </si>
  <si>
    <t>Revenu actualisé</t>
  </si>
  <si>
    <t>Vérif.</t>
  </si>
  <si>
    <t>Valeur nette début d'année</t>
  </si>
  <si>
    <t>Valeur nette fin d'année</t>
  </si>
  <si>
    <t>Parameters</t>
  </si>
  <si>
    <t>Value</t>
  </si>
  <si>
    <t>million euros</t>
  </si>
  <si>
    <t>years</t>
  </si>
  <si>
    <t>Amortisation period</t>
  </si>
  <si>
    <t>Real lifespan</t>
  </si>
  <si>
    <t>Technical progress rate</t>
  </si>
  <si>
    <t>Composite rate</t>
  </si>
  <si>
    <t>Cost of capital</t>
  </si>
  <si>
    <t>Year</t>
  </si>
  <si>
    <t>Actual investment cash flows</t>
  </si>
  <si>
    <t>Profile</t>
  </si>
  <si>
    <t>Annual investment</t>
  </si>
  <si>
    <t>Discounted cost</t>
  </si>
  <si>
    <t>HCA</t>
  </si>
  <si>
    <t>Net value (as of 01.01)</t>
  </si>
  <si>
    <t>Net value (as of 31.12)</t>
  </si>
  <si>
    <t>Annual payment</t>
  </si>
  <si>
    <t>Discounted revenues</t>
  </si>
  <si>
    <t>CCA</t>
  </si>
  <si>
    <t>CCA with real lifespan</t>
  </si>
  <si>
    <t>HCA with amortisation period</t>
  </si>
  <si>
    <t>Discounted revenues (beginning of year 1)</t>
  </si>
  <si>
    <t>HCA with real lifespan</t>
  </si>
  <si>
    <t>CCA with amortisation period</t>
  </si>
  <si>
    <t>Economic depreciation with amo. Period</t>
  </si>
  <si>
    <t>Economic depreciation with real lifespan</t>
  </si>
  <si>
    <t>Successive step replacement (theoretical investments)</t>
  </si>
  <si>
    <t>Economic depreciation</t>
  </si>
  <si>
    <t>Gross replacement value year 1</t>
  </si>
  <si>
    <t>Net value</t>
  </si>
  <si>
    <t>Linear HCA</t>
  </si>
  <si>
    <t>Successive step replacement</t>
  </si>
  <si>
    <t>Successive step replacement with infinite lifespan</t>
  </si>
  <si>
    <t>Annual investment cashflows (right handside scale)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</si>
</sst>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7.25"/>
      <name val="Arial"/>
      <family val="2"/>
    </font>
    <font>
      <b/>
      <sz val="8.25"/>
      <name val="Arial"/>
      <family val="2"/>
    </font>
    <font>
      <sz val="7.25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asset'!$B$17:$AF$17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asset'!$B$24:$AF$24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asset'!$B$38:$AF$38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asset'!$B$31:$AF$31</c:f>
              <c:numCache/>
            </c:numRef>
          </c:yVal>
          <c:smooth val="0"/>
        </c:ser>
        <c:axId val="65460812"/>
        <c:axId val="52276397"/>
      </c:scatterChart>
      <c:valAx>
        <c:axId val="6546081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2276397"/>
        <c:crosses val="autoZero"/>
        <c:crossBetween val="midCat"/>
        <c:dispUnits/>
      </c:valAx>
      <c:valAx>
        <c:axId val="5227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08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2'!$C$9:$C$59</c:f>
              <c:numCache/>
            </c:numRef>
          </c:yVal>
          <c:smooth val="0"/>
        </c:ser>
        <c:ser>
          <c:idx val="12"/>
          <c:order val="1"/>
          <c:tx>
            <c:strRef>
              <c:f>'View 2'!$D$8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2'!$D$9:$D$59</c:f>
              <c:numCache/>
            </c:numRef>
          </c:yVal>
          <c:smooth val="0"/>
        </c:ser>
        <c:ser>
          <c:idx val="13"/>
          <c:order val="2"/>
          <c:tx>
            <c:strRef>
              <c:f>'View 2'!$E$8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2'!$E$9:$E$59</c:f>
              <c:numCache/>
            </c:numRef>
          </c:yVal>
          <c:smooth val="0"/>
        </c:ser>
        <c:ser>
          <c:idx val="14"/>
          <c:order val="3"/>
          <c:tx>
            <c:strRef>
              <c:f>'View 2'!$F$8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2'!$F$9:$F$59</c:f>
              <c:numCache/>
            </c:numRef>
          </c:yVal>
          <c:smooth val="0"/>
        </c:ser>
        <c:axId val="47003878"/>
        <c:axId val="20381719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49217744"/>
        <c:axId val="40306513"/>
      </c:scatterChart>
      <c:valAx>
        <c:axId val="4700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crossBetween val="midCat"/>
        <c:dispUnits/>
      </c:valAx>
      <c:valAx>
        <c:axId val="20381719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crossBetween val="midCat"/>
        <c:dispUnits/>
      </c:valAx>
      <c:valAx>
        <c:axId val="49217744"/>
        <c:scaling>
          <c:orientation val="minMax"/>
        </c:scaling>
        <c:axPos val="b"/>
        <c:delete val="1"/>
        <c:majorTickMark val="in"/>
        <c:minorTickMark val="none"/>
        <c:tickLblPos val="nextTo"/>
        <c:crossAx val="40306513"/>
        <c:crosses val="max"/>
        <c:crossBetween val="midCat"/>
        <c:dispUnits/>
      </c:valAx>
      <c:valAx>
        <c:axId val="403065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21774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2'!$H$9:$H$59</c:f>
              <c:numCache/>
            </c:numRef>
          </c:yVal>
          <c:smooth val="0"/>
        </c:ser>
        <c:ser>
          <c:idx val="12"/>
          <c:order val="1"/>
          <c:tx>
            <c:strRef>
              <c:f>'View 2'!$I$8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2'!$I$9:$I$59</c:f>
              <c:numCache/>
            </c:numRef>
          </c:yVal>
          <c:smooth val="0"/>
        </c:ser>
        <c:ser>
          <c:idx val="13"/>
          <c:order val="2"/>
          <c:tx>
            <c:strRef>
              <c:f>'View 2'!$J$8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2'!$J$9:$J$59</c:f>
              <c:numCache/>
            </c:numRef>
          </c:yVal>
          <c:smooth val="0"/>
        </c:ser>
        <c:ser>
          <c:idx val="14"/>
          <c:order val="3"/>
          <c:tx>
            <c:strRef>
              <c:f>'View 2'!$K$8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2'!$K$9:$K$59</c:f>
              <c:numCache/>
            </c:numRef>
          </c:yVal>
          <c:smooth val="0"/>
        </c:ser>
        <c:axId val="27214298"/>
        <c:axId val="43602091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56874500"/>
        <c:axId val="42108453"/>
      </c:scatterChart>
      <c:valAx>
        <c:axId val="2721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2091"/>
        <c:crosses val="autoZero"/>
        <c:crossBetween val="midCat"/>
        <c:dispUnits/>
      </c:valAx>
      <c:valAx>
        <c:axId val="4360209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4298"/>
        <c:crosses val="autoZero"/>
        <c:crossBetween val="midCat"/>
        <c:dispUnits/>
      </c:valAx>
      <c:valAx>
        <c:axId val="56874500"/>
        <c:scaling>
          <c:orientation val="minMax"/>
        </c:scaling>
        <c:axPos val="b"/>
        <c:delete val="1"/>
        <c:majorTickMark val="in"/>
        <c:minorTickMark val="none"/>
        <c:tickLblPos val="nextTo"/>
        <c:crossAx val="42108453"/>
        <c:crosses val="max"/>
        <c:crossBetween val="midCat"/>
        <c:dispUnits/>
      </c:valAx>
      <c:valAx>
        <c:axId val="42108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7450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16"/>
          <c:w val="0.98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2'!$M$8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2'!$M$9:$M$59</c:f>
              <c:numCache>
                <c:ptCount val="51"/>
                <c:pt idx="0">
                  <c:v>173.36589929776324</c:v>
                </c:pt>
                <c:pt idx="1">
                  <c:v>157.6053629979666</c:v>
                </c:pt>
                <c:pt idx="2">
                  <c:v>144.47158274813606</c:v>
                </c:pt>
                <c:pt idx="3">
                  <c:v>133.3583840752025</c:v>
                </c:pt>
                <c:pt idx="4">
                  <c:v>123.83278521268805</c:v>
                </c:pt>
                <c:pt idx="5">
                  <c:v>115.57726619850884</c:v>
                </c:pt>
                <c:pt idx="6">
                  <c:v>108.35368706110202</c:v>
                </c:pt>
                <c:pt idx="7">
                  <c:v>101.97994076339015</c:v>
                </c:pt>
                <c:pt idx="8">
                  <c:v>96.31438849875735</c:v>
                </c:pt>
                <c:pt idx="9">
                  <c:v>91.2452101567175</c:v>
                </c:pt>
                <c:pt idx="10">
                  <c:v>86.68294964888162</c:v>
                </c:pt>
                <c:pt idx="11">
                  <c:v>82.555190141792</c:v>
                </c:pt>
                <c:pt idx="12">
                  <c:v>78.8026814989833</c:v>
                </c:pt>
                <c:pt idx="13">
                  <c:v>75.37647795554923</c:v>
                </c:pt>
                <c:pt idx="14">
                  <c:v>72.23579137406803</c:v>
                </c:pt>
                <c:pt idx="15">
                  <c:v>69.3463597191053</c:v>
                </c:pt>
                <c:pt idx="16">
                  <c:v>66.67919203760125</c:v>
                </c:pt>
                <c:pt idx="17">
                  <c:v>64.20959233250491</c:v>
                </c:pt>
                <c:pt idx="18">
                  <c:v>61.916392606344026</c:v>
                </c:pt>
                <c:pt idx="19">
                  <c:v>59.781344585435605</c:v>
                </c:pt>
                <c:pt idx="20">
                  <c:v>57.78863309925442</c:v>
                </c:pt>
                <c:pt idx="21">
                  <c:v>55.924483644439746</c:v>
                </c:pt>
                <c:pt idx="22">
                  <c:v>54.17684353055101</c:v>
                </c:pt>
                <c:pt idx="23">
                  <c:v>52.53512099932221</c:v>
                </c:pt>
                <c:pt idx="24">
                  <c:v>50.98997038169507</c:v>
                </c:pt>
                <c:pt idx="25">
                  <c:v>49.53311408507522</c:v>
                </c:pt>
                <c:pt idx="26">
                  <c:v>48.157194249378676</c:v>
                </c:pt>
                <c:pt idx="27">
                  <c:v>46.85564845885493</c:v>
                </c:pt>
                <c:pt idx="28">
                  <c:v>45.62260507835875</c:v>
                </c:pt>
                <c:pt idx="29">
                  <c:v>44.45279469173418</c:v>
                </c:pt>
                <c:pt idx="30">
                  <c:v>43.34147482444081</c:v>
                </c:pt>
                <c:pt idx="31">
                  <c:v>42.28436568238128</c:v>
                </c:pt>
                <c:pt idx="32">
                  <c:v>41.277595070896</c:v>
                </c:pt>
                <c:pt idx="33">
                  <c:v>40.317650999479824</c:v>
                </c:pt>
                <c:pt idx="34">
                  <c:v>39.40134074949165</c:v>
                </c:pt>
                <c:pt idx="35">
                  <c:v>38.52575539950294</c:v>
                </c:pt>
                <c:pt idx="36">
                  <c:v>37.68823897777462</c:v>
                </c:pt>
                <c:pt idx="37">
                  <c:v>36.886361552715584</c:v>
                </c:pt>
                <c:pt idx="38">
                  <c:v>36.117895687034014</c:v>
                </c:pt>
                <c:pt idx="39">
                  <c:v>35.38079577505372</c:v>
                </c:pt>
                <c:pt idx="40">
                  <c:v>34.67317985955265</c:v>
                </c:pt>
                <c:pt idx="41">
                  <c:v>33.99331358779671</c:v>
                </c:pt>
                <c:pt idx="42">
                  <c:v>33.33959601880063</c:v>
                </c:pt>
                <c:pt idx="43">
                  <c:v>32.710547037313816</c:v>
                </c:pt>
                <c:pt idx="44">
                  <c:v>32.104796166252456</c:v>
                </c:pt>
                <c:pt idx="45">
                  <c:v>31.521072599593314</c:v>
                </c:pt>
                <c:pt idx="46">
                  <c:v>30.958196303172013</c:v>
                </c:pt>
                <c:pt idx="47">
                  <c:v>30.415070052239166</c:v>
                </c:pt>
                <c:pt idx="48">
                  <c:v>29.890672292717802</c:v>
                </c:pt>
                <c:pt idx="49">
                  <c:v>29.38405072843445</c:v>
                </c:pt>
                <c:pt idx="50">
                  <c:v>28.89431654962721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'View 2'!$N$8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2'!$N$9:$N$59</c:f>
              <c:numCache>
                <c:ptCount val="51"/>
                <c:pt idx="0">
                  <c:v>186.82745825602964</c:v>
                </c:pt>
                <c:pt idx="1">
                  <c:v>169.8431438691179</c:v>
                </c:pt>
                <c:pt idx="2">
                  <c:v>155.68954854669138</c:v>
                </c:pt>
                <c:pt idx="3">
                  <c:v>143.71342942771514</c:v>
                </c:pt>
                <c:pt idx="4">
                  <c:v>133.44818446859261</c:v>
                </c:pt>
                <c:pt idx="5">
                  <c:v>124.55163883735311</c:v>
                </c:pt>
                <c:pt idx="6">
                  <c:v>116.76716141001856</c:v>
                </c:pt>
                <c:pt idx="7">
                  <c:v>109.89850485648805</c:v>
                </c:pt>
                <c:pt idx="8">
                  <c:v>103.79303236446091</c:v>
                </c:pt>
                <c:pt idx="9">
                  <c:v>98.33024118738403</c:v>
                </c:pt>
                <c:pt idx="10">
                  <c:v>93.41372912801482</c:v>
                </c:pt>
                <c:pt idx="11">
                  <c:v>88.96545631239508</c:v>
                </c:pt>
                <c:pt idx="12">
                  <c:v>84.92157193455895</c:v>
                </c:pt>
                <c:pt idx="13">
                  <c:v>81.22932967653462</c:v>
                </c:pt>
                <c:pt idx="14">
                  <c:v>77.84477427334569</c:v>
                </c:pt>
                <c:pt idx="15">
                  <c:v>74.73098330241186</c:v>
                </c:pt>
                <c:pt idx="16">
                  <c:v>71.85671471385757</c:v>
                </c:pt>
                <c:pt idx="17">
                  <c:v>69.19535490964061</c:v>
                </c:pt>
                <c:pt idx="18">
                  <c:v>66.72409223429631</c:v>
                </c:pt>
                <c:pt idx="19">
                  <c:v>64.42326146759642</c:v>
                </c:pt>
                <c:pt idx="20">
                  <c:v>62.275819418676555</c:v>
                </c:pt>
                <c:pt idx="21">
                  <c:v>60.26692201807409</c:v>
                </c:pt>
                <c:pt idx="22">
                  <c:v>58.38358070500928</c:v>
                </c:pt>
                <c:pt idx="23">
                  <c:v>56.61438128970596</c:v>
                </c:pt>
                <c:pt idx="24">
                  <c:v>54.94925242824402</c:v>
                </c:pt>
                <c:pt idx="25">
                  <c:v>53.37927378743705</c:v>
                </c:pt>
                <c:pt idx="26">
                  <c:v>51.89651618223046</c:v>
                </c:pt>
                <c:pt idx="27">
                  <c:v>50.49390763676477</c:v>
                </c:pt>
                <c:pt idx="28">
                  <c:v>49.165120593692016</c:v>
                </c:pt>
                <c:pt idx="29">
                  <c:v>47.90447647590504</c:v>
                </c:pt>
                <c:pt idx="30">
                  <c:v>46.70686456400741</c:v>
                </c:pt>
                <c:pt idx="31">
                  <c:v>45.56767274537308</c:v>
                </c:pt>
                <c:pt idx="32">
                  <c:v>44.48272815619754</c:v>
                </c:pt>
                <c:pt idx="33">
                  <c:v>43.44824610605342</c:v>
                </c:pt>
                <c:pt idx="34">
                  <c:v>42.46078596727948</c:v>
                </c:pt>
                <c:pt idx="35">
                  <c:v>41.517212945784365</c:v>
                </c:pt>
                <c:pt idx="36">
                  <c:v>40.61466483826731</c:v>
                </c:pt>
                <c:pt idx="37">
                  <c:v>39.750523033197794</c:v>
                </c:pt>
                <c:pt idx="38">
                  <c:v>38.922387136672846</c:v>
                </c:pt>
                <c:pt idx="39">
                  <c:v>38.12805270531217</c:v>
                </c:pt>
                <c:pt idx="40">
                  <c:v>37.36549165120593</c:v>
                </c:pt>
                <c:pt idx="41">
                  <c:v>36.632834952162675</c:v>
                </c:pt>
                <c:pt idx="42">
                  <c:v>35.928357356928785</c:v>
                </c:pt>
                <c:pt idx="43">
                  <c:v>35.25046382189239</c:v>
                </c:pt>
                <c:pt idx="44">
                  <c:v>34.59767745482031</c:v>
                </c:pt>
                <c:pt idx="45">
                  <c:v>33.96862877382357</c:v>
                </c:pt>
                <c:pt idx="46">
                  <c:v>33.362046117148154</c:v>
                </c:pt>
                <c:pt idx="47">
                  <c:v>32.77674706246134</c:v>
                </c:pt>
                <c:pt idx="48">
                  <c:v>32.21163073379821</c:v>
                </c:pt>
                <c:pt idx="49">
                  <c:v>31.665670890852486</c:v>
                </c:pt>
                <c:pt idx="50">
                  <c:v>31.137909709338278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'View 2'!$O$8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2'!$O$9:$O$59</c:f>
              <c:numCache>
                <c:ptCount val="51"/>
                <c:pt idx="0">
                  <c:v>213.55191134600054</c:v>
                </c:pt>
                <c:pt idx="1">
                  <c:v>194.13810122363685</c:v>
                </c:pt>
                <c:pt idx="2">
                  <c:v>177.9599261216671</c:v>
                </c:pt>
                <c:pt idx="3">
                  <c:v>164.27070103538503</c:v>
                </c:pt>
                <c:pt idx="4">
                  <c:v>152.53707953285752</c:v>
                </c:pt>
                <c:pt idx="5">
                  <c:v>142.36794089733368</c:v>
                </c:pt>
                <c:pt idx="6">
                  <c:v>133.4699445912503</c:v>
                </c:pt>
                <c:pt idx="7">
                  <c:v>125.6187713800003</c:v>
                </c:pt>
                <c:pt idx="8">
                  <c:v>118.63995074777804</c:v>
                </c:pt>
                <c:pt idx="9">
                  <c:v>112.39574281368449</c:v>
                </c:pt>
                <c:pt idx="10">
                  <c:v>106.77595567300027</c:v>
                </c:pt>
                <c:pt idx="11">
                  <c:v>101.69138635523834</c:v>
                </c:pt>
                <c:pt idx="12">
                  <c:v>97.06905061181843</c:v>
                </c:pt>
                <c:pt idx="13">
                  <c:v>92.84865710695672</c:v>
                </c:pt>
                <c:pt idx="14">
                  <c:v>88.97996306083355</c:v>
                </c:pt>
                <c:pt idx="15">
                  <c:v>85.42076453840019</c:v>
                </c:pt>
                <c:pt idx="16">
                  <c:v>82.13535051769252</c:v>
                </c:pt>
                <c:pt idx="17">
                  <c:v>79.09330049851872</c:v>
                </c:pt>
                <c:pt idx="18">
                  <c:v>76.26853976642876</c:v>
                </c:pt>
                <c:pt idx="19">
                  <c:v>73.63859011931052</c:v>
                </c:pt>
                <c:pt idx="20">
                  <c:v>71.18397044866684</c:v>
                </c:pt>
                <c:pt idx="21">
                  <c:v>68.88771333741951</c:v>
                </c:pt>
                <c:pt idx="22">
                  <c:v>66.73497229562516</c:v>
                </c:pt>
                <c:pt idx="23">
                  <c:v>64.71270040787894</c:v>
                </c:pt>
                <c:pt idx="24">
                  <c:v>62.80938569000015</c:v>
                </c:pt>
                <c:pt idx="25">
                  <c:v>61.014831813143005</c:v>
                </c:pt>
                <c:pt idx="26">
                  <c:v>59.31997537388902</c:v>
                </c:pt>
                <c:pt idx="27">
                  <c:v>57.716732796216355</c:v>
                </c:pt>
                <c:pt idx="28">
                  <c:v>56.197871406842246</c:v>
                </c:pt>
                <c:pt idx="29">
                  <c:v>54.756900345128344</c:v>
                </c:pt>
                <c:pt idx="30">
                  <c:v>53.387977836500134</c:v>
                </c:pt>
                <c:pt idx="31">
                  <c:v>52.08583203560988</c:v>
                </c:pt>
                <c:pt idx="32">
                  <c:v>50.84569317761917</c:v>
                </c:pt>
                <c:pt idx="33">
                  <c:v>49.66323519674431</c:v>
                </c:pt>
                <c:pt idx="34">
                  <c:v>48.53452530590921</c:v>
                </c:pt>
                <c:pt idx="35">
                  <c:v>47.455980299111225</c:v>
                </c:pt>
                <c:pt idx="36">
                  <c:v>46.42432855347836</c:v>
                </c:pt>
                <c:pt idx="37">
                  <c:v>45.43657688212776</c:v>
                </c:pt>
                <c:pt idx="38">
                  <c:v>44.48998153041678</c:v>
                </c:pt>
                <c:pt idx="39">
                  <c:v>43.582022723673575</c:v>
                </c:pt>
                <c:pt idx="40">
                  <c:v>42.710382269200096</c:v>
                </c:pt>
                <c:pt idx="41">
                  <c:v>41.87292379333343</c:v>
                </c:pt>
                <c:pt idx="42">
                  <c:v>41.06767525884626</c:v>
                </c:pt>
                <c:pt idx="43">
                  <c:v>40.292813461509525</c:v>
                </c:pt>
                <c:pt idx="44">
                  <c:v>39.54665024925936</c:v>
                </c:pt>
                <c:pt idx="45">
                  <c:v>38.82762024472736</c:v>
                </c:pt>
                <c:pt idx="46">
                  <c:v>38.13426988321438</c:v>
                </c:pt>
                <c:pt idx="47">
                  <c:v>37.46524760456148</c:v>
                </c:pt>
                <c:pt idx="48">
                  <c:v>36.81929505965526</c:v>
                </c:pt>
                <c:pt idx="49">
                  <c:v>36.195239211186525</c:v>
                </c:pt>
                <c:pt idx="50">
                  <c:v>35.59198522433342</c:v>
                </c:pt>
              </c:numCache>
            </c:numRef>
          </c:yVal>
          <c:smooth val="0"/>
        </c:ser>
        <c:ser>
          <c:idx val="14"/>
          <c:order val="3"/>
          <c:tx>
            <c:strRef>
              <c:f>'View 2'!$P$8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2'!$P$9:$P$59</c:f>
              <c:numCache>
                <c:ptCount val="51"/>
                <c:pt idx="0">
                  <c:v>88.14886379919399</c:v>
                </c:pt>
                <c:pt idx="1">
                  <c:v>87.82591354914673</c:v>
                </c:pt>
                <c:pt idx="2">
                  <c:v>87.55894642096948</c:v>
                </c:pt>
                <c:pt idx="3">
                  <c:v>87.33211100700592</c:v>
                </c:pt>
                <c:pt idx="4">
                  <c:v>87.13405665467235</c:v>
                </c:pt>
                <c:pt idx="5">
                  <c:v>86.95643885757404</c:v>
                </c:pt>
                <c:pt idx="6">
                  <c:v>86.79298508808864</c:v>
                </c:pt>
                <c:pt idx="7">
                  <c:v>86.6388902750532</c:v>
                </c:pt>
                <c:pt idx="8">
                  <c:v>86.4904137075498</c:v>
                </c:pt>
                <c:pt idx="9">
                  <c:v>86.34460313404517</c:v>
                </c:pt>
                <c:pt idx="10">
                  <c:v>86.19910151982948</c:v>
                </c:pt>
                <c:pt idx="11">
                  <c:v>86.0520088936387</c:v>
                </c:pt>
                <c:pt idx="12">
                  <c:v>85.90178174094608</c:v>
                </c:pt>
                <c:pt idx="13">
                  <c:v>85.74715850462123</c:v>
                </c:pt>
                <c:pt idx="14">
                  <c:v>85.58710356820696</c:v>
                </c:pt>
                <c:pt idx="15">
                  <c:v>85.42076453840019</c:v>
                </c:pt>
                <c:pt idx="16">
                  <c:v>85.24743923958559</c:v>
                </c:pt>
                <c:pt idx="17">
                  <c:v>85.06654989743451</c:v>
                </c:pt>
                <c:pt idx="18">
                  <c:v>84.87762271067005</c:v>
                </c:pt>
                <c:pt idx="19">
                  <c:v>84.6802715080529</c:v>
                </c:pt>
                <c:pt idx="20">
                  <c:v>84.4741845361673</c:v>
                </c:pt>
                <c:pt idx="21">
                  <c:v>84.25911367087363</c:v>
                </c:pt>
                <c:pt idx="22">
                  <c:v>84.03486552297225</c:v>
                </c:pt>
                <c:pt idx="23">
                  <c:v>83.80129403778528</c:v>
                </c:pt>
                <c:pt idx="24">
                  <c:v>83.55829428326572</c:v>
                </c:pt>
                <c:pt idx="25">
                  <c:v>83.30579719168243</c:v>
                </c:pt>
                <c:pt idx="26">
                  <c:v>83.04376507268766</c:v>
                </c:pt>
                <c:pt idx="27">
                  <c:v>82.77218775543913</c:v>
                </c:pt>
                <c:pt idx="28">
                  <c:v>82.49107924780554</c:v>
                </c:pt>
                <c:pt idx="29">
                  <c:v>82.20047482397784</c:v>
                </c:pt>
                <c:pt idx="30">
                  <c:v>81.90042846980236</c:v>
                </c:pt>
                <c:pt idx="31">
                  <c:v>81.59101062914266</c:v>
                </c:pt>
                <c:pt idx="32">
                  <c:v>81.27230620551875</c:v>
                </c:pt>
                <c:pt idx="33">
                  <c:v>80.94441278187938</c:v>
                </c:pt>
                <c:pt idx="34">
                  <c:v>80.60743902816509</c:v>
                </c:pt>
                <c:pt idx="35">
                  <c:v>80.26150327172651</c:v>
                </c:pt>
                <c:pt idx="36">
                  <c:v>79.90673220997444</c:v>
                </c:pt>
                <c:pt idx="37">
                  <c:v>79.54325974809692</c:v>
                </c:pt>
                <c:pt idx="38">
                  <c:v>79.17122594746212</c:v>
                </c:pt>
                <c:pt idx="39">
                  <c:v>78.79077607257463</c:v>
                </c:pt>
                <c:pt idx="40">
                  <c:v>78.40205972628036</c:v>
                </c:pt>
                <c:pt idx="41">
                  <c:v>78.00523006440194</c:v>
                </c:pt>
                <c:pt idx="42">
                  <c:v>77.60044308220535</c:v>
                </c:pt>
                <c:pt idx="43">
                  <c:v>77.18785696609915</c:v>
                </c:pt>
                <c:pt idx="44">
                  <c:v>76.76763150479474</c:v>
                </c:pt>
                <c:pt idx="45">
                  <c:v>76.33992755484205</c:v>
                </c:pt>
                <c:pt idx="46">
                  <c:v>75.90490655602795</c:v>
                </c:pt>
                <c:pt idx="47">
                  <c:v>75.46273009260504</c:v>
                </c:pt>
                <c:pt idx="48">
                  <c:v>75.01355949672427</c:v>
                </c:pt>
                <c:pt idx="49">
                  <c:v>74.55755549079109</c:v>
                </c:pt>
                <c:pt idx="50">
                  <c:v>74.0948778657587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'View 2'!$Q$8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2'!$Q$9:$Q$59</c:f>
              <c:numCache>
                <c:ptCount val="51"/>
                <c:pt idx="0">
                  <c:v>72.35621521335813</c:v>
                </c:pt>
                <c:pt idx="1">
                  <c:v>72.35621521335813</c:v>
                </c:pt>
                <c:pt idx="2">
                  <c:v>72.35621521335813</c:v>
                </c:pt>
                <c:pt idx="3">
                  <c:v>72.35621521335813</c:v>
                </c:pt>
                <c:pt idx="4">
                  <c:v>72.35621521335813</c:v>
                </c:pt>
                <c:pt idx="5">
                  <c:v>72.35621521335813</c:v>
                </c:pt>
                <c:pt idx="6">
                  <c:v>72.35621521335813</c:v>
                </c:pt>
                <c:pt idx="7">
                  <c:v>72.35621521335813</c:v>
                </c:pt>
                <c:pt idx="8">
                  <c:v>72.35621521335813</c:v>
                </c:pt>
                <c:pt idx="9">
                  <c:v>72.35621521335813</c:v>
                </c:pt>
                <c:pt idx="10">
                  <c:v>72.35621521335813</c:v>
                </c:pt>
                <c:pt idx="11">
                  <c:v>72.35621521335813</c:v>
                </c:pt>
                <c:pt idx="12">
                  <c:v>72.35621521335813</c:v>
                </c:pt>
                <c:pt idx="13">
                  <c:v>72.35621521335813</c:v>
                </c:pt>
                <c:pt idx="14">
                  <c:v>72.35621521335813</c:v>
                </c:pt>
                <c:pt idx="15">
                  <c:v>72.35621521335813</c:v>
                </c:pt>
                <c:pt idx="16">
                  <c:v>72.35621521335813</c:v>
                </c:pt>
                <c:pt idx="17">
                  <c:v>72.35621521335813</c:v>
                </c:pt>
                <c:pt idx="18">
                  <c:v>72.35621521335813</c:v>
                </c:pt>
                <c:pt idx="19">
                  <c:v>72.35621521335813</c:v>
                </c:pt>
                <c:pt idx="20">
                  <c:v>72.35621521335813</c:v>
                </c:pt>
                <c:pt idx="21">
                  <c:v>72.35621521335813</c:v>
                </c:pt>
                <c:pt idx="22">
                  <c:v>72.35621521335813</c:v>
                </c:pt>
                <c:pt idx="23">
                  <c:v>72.35621521335813</c:v>
                </c:pt>
                <c:pt idx="24">
                  <c:v>72.35621521335813</c:v>
                </c:pt>
                <c:pt idx="25">
                  <c:v>72.35621521335813</c:v>
                </c:pt>
                <c:pt idx="26">
                  <c:v>72.35621521335813</c:v>
                </c:pt>
                <c:pt idx="27">
                  <c:v>72.35621521335813</c:v>
                </c:pt>
                <c:pt idx="28">
                  <c:v>72.35621521335813</c:v>
                </c:pt>
                <c:pt idx="29">
                  <c:v>72.35621521335813</c:v>
                </c:pt>
                <c:pt idx="30">
                  <c:v>72.35621521335813</c:v>
                </c:pt>
                <c:pt idx="31">
                  <c:v>72.35621521335813</c:v>
                </c:pt>
                <c:pt idx="32">
                  <c:v>72.35621521335813</c:v>
                </c:pt>
                <c:pt idx="33">
                  <c:v>72.35621521335813</c:v>
                </c:pt>
                <c:pt idx="34">
                  <c:v>72.35621521335813</c:v>
                </c:pt>
                <c:pt idx="35">
                  <c:v>72.35621521335813</c:v>
                </c:pt>
                <c:pt idx="36">
                  <c:v>72.35621521335813</c:v>
                </c:pt>
                <c:pt idx="37">
                  <c:v>72.35621521335813</c:v>
                </c:pt>
                <c:pt idx="38">
                  <c:v>72.35621521335813</c:v>
                </c:pt>
                <c:pt idx="39">
                  <c:v>72.35621521335813</c:v>
                </c:pt>
                <c:pt idx="40">
                  <c:v>72.35621521335813</c:v>
                </c:pt>
                <c:pt idx="41">
                  <c:v>72.35621521335813</c:v>
                </c:pt>
                <c:pt idx="42">
                  <c:v>72.35621521335813</c:v>
                </c:pt>
                <c:pt idx="43">
                  <c:v>72.35621521335813</c:v>
                </c:pt>
                <c:pt idx="44">
                  <c:v>72.35621521335813</c:v>
                </c:pt>
                <c:pt idx="45">
                  <c:v>72.35621521335813</c:v>
                </c:pt>
                <c:pt idx="46">
                  <c:v>72.35621521335813</c:v>
                </c:pt>
                <c:pt idx="47">
                  <c:v>72.35621521335813</c:v>
                </c:pt>
                <c:pt idx="48">
                  <c:v>72.35621521335813</c:v>
                </c:pt>
                <c:pt idx="49">
                  <c:v>72.35621521335813</c:v>
                </c:pt>
                <c:pt idx="50">
                  <c:v>72.35621521335813</c:v>
                </c:pt>
              </c:numCache>
            </c:numRef>
          </c:yVal>
          <c:smooth val="0"/>
        </c:ser>
        <c:axId val="43431758"/>
        <c:axId val="55341503"/>
      </c:scatterChart>
      <c:scatterChart>
        <c:scatterStyle val="lineMarker"/>
        <c:varyColors val="0"/>
        <c:ser>
          <c:idx val="1"/>
          <c:order val="5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2'!$R$9:$R$59</c:f>
              <c:numCache>
                <c:ptCount val="51"/>
                <c:pt idx="0">
                  <c:v>100</c:v>
                </c:pt>
                <c:pt idx="1">
                  <c:v>90.9090909090909</c:v>
                </c:pt>
                <c:pt idx="2">
                  <c:v>83.33333333333333</c:v>
                </c:pt>
                <c:pt idx="3">
                  <c:v>76.92307692307692</c:v>
                </c:pt>
                <c:pt idx="4">
                  <c:v>71.42857142857143</c:v>
                </c:pt>
                <c:pt idx="5">
                  <c:v>66.66666666666667</c:v>
                </c:pt>
                <c:pt idx="6">
                  <c:v>62.5</c:v>
                </c:pt>
                <c:pt idx="7">
                  <c:v>58.8235294117647</c:v>
                </c:pt>
                <c:pt idx="8">
                  <c:v>55.55555555555556</c:v>
                </c:pt>
                <c:pt idx="9">
                  <c:v>52.63157894736842</c:v>
                </c:pt>
                <c:pt idx="10">
                  <c:v>50</c:v>
                </c:pt>
                <c:pt idx="11">
                  <c:v>47.61904761904762</c:v>
                </c:pt>
                <c:pt idx="12">
                  <c:v>45.45454545454545</c:v>
                </c:pt>
                <c:pt idx="13">
                  <c:v>43.47826086956522</c:v>
                </c:pt>
                <c:pt idx="14">
                  <c:v>41.666666666666664</c:v>
                </c:pt>
                <c:pt idx="15">
                  <c:v>40</c:v>
                </c:pt>
                <c:pt idx="16">
                  <c:v>38.46153846153846</c:v>
                </c:pt>
                <c:pt idx="17">
                  <c:v>37.03703703703704</c:v>
                </c:pt>
                <c:pt idx="18">
                  <c:v>35.714285714285715</c:v>
                </c:pt>
                <c:pt idx="19">
                  <c:v>34.48275862068966</c:v>
                </c:pt>
                <c:pt idx="20">
                  <c:v>33.333333333333336</c:v>
                </c:pt>
                <c:pt idx="21">
                  <c:v>32.25806451612903</c:v>
                </c:pt>
                <c:pt idx="22">
                  <c:v>31.25</c:v>
                </c:pt>
                <c:pt idx="23">
                  <c:v>30.303030303030305</c:v>
                </c:pt>
                <c:pt idx="24">
                  <c:v>29.41176470588235</c:v>
                </c:pt>
                <c:pt idx="25">
                  <c:v>28.571428571428573</c:v>
                </c:pt>
                <c:pt idx="26">
                  <c:v>27.77777777777778</c:v>
                </c:pt>
                <c:pt idx="27">
                  <c:v>27.027027027027028</c:v>
                </c:pt>
                <c:pt idx="28">
                  <c:v>26.31578947368421</c:v>
                </c:pt>
                <c:pt idx="29">
                  <c:v>25.641025641025642</c:v>
                </c:pt>
                <c:pt idx="30">
                  <c:v>25</c:v>
                </c:pt>
                <c:pt idx="31">
                  <c:v>24.390243902439025</c:v>
                </c:pt>
                <c:pt idx="32">
                  <c:v>23.80952380952381</c:v>
                </c:pt>
                <c:pt idx="33">
                  <c:v>23.25581395348837</c:v>
                </c:pt>
                <c:pt idx="34">
                  <c:v>22.727272727272727</c:v>
                </c:pt>
                <c:pt idx="35">
                  <c:v>22.22222222222222</c:v>
                </c:pt>
                <c:pt idx="36">
                  <c:v>21.73913043478261</c:v>
                </c:pt>
                <c:pt idx="37">
                  <c:v>21.27659574468085</c:v>
                </c:pt>
                <c:pt idx="38">
                  <c:v>20.833333333333332</c:v>
                </c:pt>
                <c:pt idx="39">
                  <c:v>20.408163265306122</c:v>
                </c:pt>
                <c:pt idx="40">
                  <c:v>20</c:v>
                </c:pt>
                <c:pt idx="41">
                  <c:v>19.607843137254903</c:v>
                </c:pt>
                <c:pt idx="42">
                  <c:v>19.23076923076923</c:v>
                </c:pt>
                <c:pt idx="43">
                  <c:v>18.867924528301888</c:v>
                </c:pt>
                <c:pt idx="44">
                  <c:v>18.51851851851852</c:v>
                </c:pt>
                <c:pt idx="45">
                  <c:v>18.181818181818183</c:v>
                </c:pt>
                <c:pt idx="46">
                  <c:v>17.857142857142858</c:v>
                </c:pt>
                <c:pt idx="47">
                  <c:v>17.54385964912281</c:v>
                </c:pt>
                <c:pt idx="48">
                  <c:v>17.24137931034483</c:v>
                </c:pt>
                <c:pt idx="49">
                  <c:v>16.949152542372882</c:v>
                </c:pt>
                <c:pt idx="50">
                  <c:v>16.666666666666668</c:v>
                </c:pt>
              </c:numCache>
            </c:numRef>
          </c:yVal>
          <c:smooth val="0"/>
        </c:ser>
        <c:axId val="28311480"/>
        <c:axId val="53476729"/>
      </c:scatterChart>
      <c:valAx>
        <c:axId val="4343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41503"/>
        <c:crosses val="autoZero"/>
        <c:crossBetween val="midCat"/>
        <c:dispUnits/>
      </c:valAx>
      <c:valAx>
        <c:axId val="5534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1758"/>
        <c:crosses val="autoZero"/>
        <c:crossBetween val="midCat"/>
        <c:dispUnits/>
      </c:valAx>
      <c:valAx>
        <c:axId val="28311480"/>
        <c:scaling>
          <c:orientation val="minMax"/>
        </c:scaling>
        <c:axPos val="b"/>
        <c:delete val="1"/>
        <c:majorTickMark val="in"/>
        <c:minorTickMark val="none"/>
        <c:tickLblPos val="nextTo"/>
        <c:crossAx val="53476729"/>
        <c:crosses val="max"/>
        <c:crossBetween val="midCat"/>
        <c:dispUnits/>
      </c:valAx>
      <c:valAx>
        <c:axId val="53476729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2831148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9375"/>
          <c:w val="0.53775"/>
          <c:h val="0.10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asset'!$B$20:$AF$20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asset'!$B$27:$AF$27</c:f>
              <c:numCache/>
            </c:numRef>
          </c:yVal>
          <c:smooth val="0"/>
        </c:ser>
        <c:ser>
          <c:idx val="4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asset'!$B$41:$AF$41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asset'!$B$34:$AF$34</c:f>
              <c:numCache/>
            </c:numRef>
          </c:yVal>
          <c:smooth val="0"/>
        </c:ser>
        <c:axId val="725526"/>
        <c:axId val="6529735"/>
      </c:scatterChart>
      <c:valAx>
        <c:axId val="72552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6529735"/>
        <c:crosses val="autoZero"/>
        <c:crossBetween val="midCat"/>
        <c:dispUnits/>
      </c:valAx>
      <c:valAx>
        <c:axId val="6529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55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asset'!$B$19:$AF$19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asset'!$B$26:$AF$26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asset'!$B$40:$AF$40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asset'!$B$33:$AF$33</c:f>
              <c:numCache/>
            </c:numRef>
          </c:yVal>
          <c:smooth val="0"/>
        </c:ser>
        <c:axId val="58767616"/>
        <c:axId val="59146497"/>
      </c:scatterChart>
      <c:valAx>
        <c:axId val="5876761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9146497"/>
        <c:crosses val="autoZero"/>
        <c:crossBetween val="midCat"/>
        <c:dispUnits/>
      </c:valAx>
      <c:valAx>
        <c:axId val="5914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25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state'!$B$14:$AF$14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state'!$B$21:$AF$21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state'!$B$28:$AF$28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state'!$B$35:$AF$35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state'!$B$42:$AF$42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state'!$B$49:$AF$49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state'!$B$56:$AO$56</c:f>
              <c:numCache/>
            </c:numRef>
          </c:yVal>
          <c:smooth val="0"/>
        </c:ser>
        <c:axId val="62556426"/>
        <c:axId val="26136923"/>
      </c:scatterChart>
      <c:valAx>
        <c:axId val="6255642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6136923"/>
        <c:crosses val="autoZero"/>
        <c:crossBetween val="midCat"/>
        <c:dispUnits/>
      </c:valAx>
      <c:valAx>
        <c:axId val="261369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64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9625"/>
          <c:w val="0.87525"/>
          <c:h val="0.0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state'!$B$16:$AF$16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state'!$B$23:$AF$23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state'!$B$30:$AF$30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state'!$B$37:$AF$37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state'!$B$44:$AF$44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state'!$B$51:$AF$51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state'!$B$58:$AO$58</c:f>
              <c:numCache/>
            </c:numRef>
          </c:yVal>
          <c:smooth val="0"/>
        </c:ser>
        <c:axId val="33905716"/>
        <c:axId val="36715989"/>
      </c:scatterChart>
      <c:valAx>
        <c:axId val="33905716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15989"/>
        <c:crosses val="autoZero"/>
        <c:crossBetween val="midCat"/>
        <c:dispUnits/>
      </c:valAx>
      <c:valAx>
        <c:axId val="3671598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57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25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state'!$B$17:$AF$17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state'!$B$24:$AF$24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state'!$B$31:$AF$31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state'!$B$38:$AF$38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state'!$B$45:$AF$45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state'!$B$52:$AF$52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state'!$B$59:$AO$59</c:f>
              <c:numCache/>
            </c:numRef>
          </c:yVal>
          <c:smooth val="0"/>
        </c:ser>
        <c:axId val="62008446"/>
        <c:axId val="21205103"/>
      </c:scatterChart>
      <c:valAx>
        <c:axId val="6200844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1205103"/>
        <c:crosses val="autoZero"/>
        <c:crossBetween val="midCat"/>
        <c:dispUnits/>
      </c:valAx>
      <c:valAx>
        <c:axId val="2120510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84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1'!$C$9:$C$59</c:f>
              <c:numCache/>
            </c:numRef>
          </c:yVal>
          <c:smooth val="0"/>
        </c:ser>
        <c:ser>
          <c:idx val="12"/>
          <c:order val="1"/>
          <c:tx>
            <c:strRef>
              <c:f>'View 1'!$D$8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1'!$D$9:$D$59</c:f>
              <c:numCache/>
            </c:numRef>
          </c:yVal>
          <c:smooth val="0"/>
        </c:ser>
        <c:ser>
          <c:idx val="13"/>
          <c:order val="2"/>
          <c:tx>
            <c:strRef>
              <c:f>'View 1'!$E$8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1'!$E$9:$E$59</c:f>
              <c:numCache/>
            </c:numRef>
          </c:yVal>
          <c:smooth val="0"/>
        </c:ser>
        <c:ser>
          <c:idx val="14"/>
          <c:order val="3"/>
          <c:tx>
            <c:strRef>
              <c:f>'View 1'!$F$8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1'!$F$9:$F$59</c:f>
              <c:numCache/>
            </c:numRef>
          </c:yVal>
          <c:smooth val="0"/>
        </c:ser>
        <c:axId val="56628200"/>
        <c:axId val="39891753"/>
      </c:scatterChart>
      <c:valAx>
        <c:axId val="5662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crossBetween val="midCat"/>
        <c:dispUnits/>
      </c:valAx>
      <c:valAx>
        <c:axId val="398917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82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1'!$H$9:$H$59</c:f>
              <c:numCache/>
            </c:numRef>
          </c:yVal>
          <c:smooth val="0"/>
        </c:ser>
        <c:ser>
          <c:idx val="12"/>
          <c:order val="1"/>
          <c:tx>
            <c:strRef>
              <c:f>'View 1'!$I$8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1'!$I$9:$I$59</c:f>
              <c:numCache/>
            </c:numRef>
          </c:yVal>
          <c:smooth val="0"/>
        </c:ser>
        <c:ser>
          <c:idx val="13"/>
          <c:order val="2"/>
          <c:tx>
            <c:strRef>
              <c:f>'View 1'!$J$8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1'!$J$9:$J$59</c:f>
              <c:numCache/>
            </c:numRef>
          </c:yVal>
          <c:smooth val="0"/>
        </c:ser>
        <c:ser>
          <c:idx val="14"/>
          <c:order val="3"/>
          <c:tx>
            <c:strRef>
              <c:f>'View 1'!$K$8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1'!$K$9:$K$59</c:f>
              <c:numCache/>
            </c:numRef>
          </c:yVal>
          <c:smooth val="0"/>
        </c:ser>
        <c:axId val="23481458"/>
        <c:axId val="10006531"/>
      </c:scatterChart>
      <c:valAx>
        <c:axId val="23481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06531"/>
        <c:crosses val="autoZero"/>
        <c:crossBetween val="midCat"/>
        <c:dispUnits/>
      </c:valAx>
      <c:valAx>
        <c:axId val="100065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14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1275"/>
          <c:w val="0.9785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1'!$M$8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1'!$M$9:$M$59</c:f>
              <c:numCache/>
            </c:numRef>
          </c:yVal>
          <c:smooth val="0"/>
        </c:ser>
        <c:ser>
          <c:idx val="12"/>
          <c:order val="1"/>
          <c:tx>
            <c:strRef>
              <c:f>'View 1'!$N$8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1'!$N$9:$N$59</c:f>
              <c:numCache/>
            </c:numRef>
          </c:yVal>
          <c:smooth val="0"/>
        </c:ser>
        <c:ser>
          <c:idx val="13"/>
          <c:order val="2"/>
          <c:tx>
            <c:strRef>
              <c:f>'View 1'!$O$8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1'!$O$9:$O$59</c:f>
              <c:numCache/>
            </c:numRef>
          </c:yVal>
          <c:smooth val="0"/>
        </c:ser>
        <c:ser>
          <c:idx val="14"/>
          <c:order val="3"/>
          <c:tx>
            <c:strRef>
              <c:f>'View 1'!$P$8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1'!$P$9:$P$59</c:f>
              <c:numCache/>
            </c:numRef>
          </c:yVal>
          <c:smooth val="0"/>
        </c:ser>
        <c:ser>
          <c:idx val="0"/>
          <c:order val="4"/>
          <c:tx>
            <c:strRef>
              <c:f>'View 1'!$Q$8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1'!$Q$9:$Q$59</c:f>
              <c:numCache/>
            </c:numRef>
          </c:yVal>
          <c:smooth val="0"/>
        </c:ser>
        <c:axId val="22949916"/>
        <c:axId val="5222653"/>
      </c:scatterChart>
      <c:valAx>
        <c:axId val="2294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crossBetween val="midCat"/>
        <c:dispUnits/>
      </c:valAx>
      <c:valAx>
        <c:axId val="522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99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89175"/>
          <c:w val="0.54825"/>
          <c:h val="0.09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24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57800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106025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8</xdr:col>
      <xdr:colOff>504825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9525" y="5000625"/>
        <a:ext cx="4495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30</xdr:row>
      <xdr:rowOff>9525</xdr:rowOff>
    </xdr:from>
    <xdr:to>
      <xdr:col>16</xdr:col>
      <xdr:colOff>571500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505325" y="5000625"/>
        <a:ext cx="44767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0" y="9629775"/>
        <a:ext cx="89820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9</xdr:col>
      <xdr:colOff>257175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0" y="5705475"/>
        <a:ext cx="481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35</xdr:row>
      <xdr:rowOff>0</xdr:rowOff>
    </xdr:from>
    <xdr:to>
      <xdr:col>18</xdr:col>
      <xdr:colOff>0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4733925" y="5705475"/>
        <a:ext cx="48387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9525" y="10610850"/>
        <a:ext cx="95631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9" ht="11.25">
      <c r="A2" s="2" t="s">
        <v>9</v>
      </c>
      <c r="B2" s="2">
        <v>1000</v>
      </c>
      <c r="C2" s="2" t="s">
        <v>10</v>
      </c>
      <c r="F2" s="9"/>
      <c r="G2" s="7"/>
      <c r="H2" s="7"/>
      <c r="I2" s="9"/>
    </row>
    <row r="3" spans="1:9" ht="11.25">
      <c r="A3" s="2" t="s">
        <v>12</v>
      </c>
      <c r="B3" s="2">
        <v>15</v>
      </c>
      <c r="C3" s="2" t="s">
        <v>11</v>
      </c>
      <c r="F3" s="9"/>
      <c r="G3" s="8"/>
      <c r="H3" s="8"/>
      <c r="I3" s="9"/>
    </row>
    <row r="4" spans="1:9" ht="11.25">
      <c r="A4" s="2" t="s">
        <v>13</v>
      </c>
      <c r="B4" s="2">
        <v>20</v>
      </c>
      <c r="C4" s="2" t="s">
        <v>11</v>
      </c>
      <c r="F4" s="9"/>
      <c r="G4" s="8"/>
      <c r="H4" s="8"/>
      <c r="I4" s="9"/>
    </row>
    <row r="5" spans="1:9" ht="11.25">
      <c r="A5" s="2" t="s">
        <v>16</v>
      </c>
      <c r="B5" s="3">
        <v>0.1</v>
      </c>
      <c r="F5" s="9"/>
      <c r="G5" s="8"/>
      <c r="H5" s="8"/>
      <c r="I5" s="9"/>
    </row>
    <row r="6" spans="1:9" ht="11.25">
      <c r="A6" s="2" t="s">
        <v>14</v>
      </c>
      <c r="B6" s="3">
        <v>-0.02</v>
      </c>
      <c r="F6" s="9"/>
      <c r="G6" s="8"/>
      <c r="H6" s="8"/>
      <c r="I6" s="9"/>
    </row>
    <row r="7" spans="1:9" ht="11.25">
      <c r="A7" s="2" t="s">
        <v>15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17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18</v>
      </c>
    </row>
    <row r="12" spans="1:41" ht="11.25">
      <c r="A12" s="2" t="s">
        <v>19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20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21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22</v>
      </c>
      <c r="B16" s="2">
        <f>B3</f>
        <v>15</v>
      </c>
      <c r="C16" s="2" t="s">
        <v>11</v>
      </c>
    </row>
    <row r="17" spans="1:41" ht="11.25">
      <c r="A17" s="2" t="s">
        <v>23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24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2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25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26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27</v>
      </c>
      <c r="B23" s="2">
        <f>B3</f>
        <v>15</v>
      </c>
      <c r="C23" s="2" t="s">
        <v>11</v>
      </c>
    </row>
    <row r="24" spans="1:41" ht="11.25">
      <c r="A24" s="2" t="s">
        <v>6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7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2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3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28</v>
      </c>
      <c r="B30" s="2">
        <f>B4</f>
        <v>20</v>
      </c>
      <c r="C30" s="2" t="s">
        <v>11</v>
      </c>
    </row>
    <row r="31" spans="1:41" ht="11.25">
      <c r="A31" s="2" t="s">
        <v>23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24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2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25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26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36</v>
      </c>
      <c r="B37" s="2">
        <v>20</v>
      </c>
      <c r="C37" s="2" t="s">
        <v>11</v>
      </c>
    </row>
    <row r="38" spans="1:41" ht="11.25">
      <c r="A38" s="2" t="s">
        <v>23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24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2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25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26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11" ht="12.75" customHeight="1">
      <c r="A2" s="2" t="s">
        <v>9</v>
      </c>
      <c r="B2" s="2">
        <v>1000</v>
      </c>
      <c r="C2" s="2" t="s">
        <v>0</v>
      </c>
      <c r="F2" s="9"/>
      <c r="G2" s="31" t="s">
        <v>16</v>
      </c>
      <c r="H2" s="31"/>
      <c r="I2" s="31"/>
      <c r="J2" s="31"/>
      <c r="K2" s="3">
        <v>0.1</v>
      </c>
    </row>
    <row r="3" spans="1:11" ht="12.75" customHeight="1">
      <c r="A3" s="2" t="s">
        <v>12</v>
      </c>
      <c r="B3" s="2">
        <v>15</v>
      </c>
      <c r="C3" s="2" t="s">
        <v>1</v>
      </c>
      <c r="F3" s="9"/>
      <c r="G3" s="31" t="s">
        <v>14</v>
      </c>
      <c r="H3" s="31"/>
      <c r="I3" s="31"/>
      <c r="J3" s="31"/>
      <c r="K3" s="3">
        <v>-0.02</v>
      </c>
    </row>
    <row r="4" spans="1:11" ht="12.75" customHeight="1">
      <c r="A4" s="2" t="s">
        <v>13</v>
      </c>
      <c r="B4" s="2">
        <v>20</v>
      </c>
      <c r="C4" s="2" t="s">
        <v>1</v>
      </c>
      <c r="F4" s="9"/>
      <c r="G4" s="31" t="s">
        <v>15</v>
      </c>
      <c r="H4" s="31"/>
      <c r="I4" s="31"/>
      <c r="J4" s="31"/>
      <c r="K4" s="4">
        <f>(1+K2)*(1+K3)-1</f>
        <v>0.07800000000000007</v>
      </c>
    </row>
    <row r="6" spans="1:43" ht="11.25">
      <c r="A6" s="1" t="s">
        <v>17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5</v>
      </c>
    </row>
    <row r="7" ht="11.25">
      <c r="A7" s="1"/>
    </row>
    <row r="8" ht="11.25">
      <c r="A8" s="1" t="s">
        <v>18</v>
      </c>
    </row>
    <row r="9" spans="1:41" ht="11.25">
      <c r="A9" s="2" t="s">
        <v>19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20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21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29</v>
      </c>
      <c r="B13" s="2">
        <f>B3</f>
        <v>15</v>
      </c>
      <c r="C13" s="2" t="s">
        <v>11</v>
      </c>
    </row>
    <row r="14" spans="1:44" ht="11.25">
      <c r="A14" s="2" t="s">
        <v>23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24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2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25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30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31</v>
      </c>
      <c r="B20" s="2">
        <f>B4</f>
        <v>20</v>
      </c>
      <c r="C20" s="2" t="s">
        <v>11</v>
      </c>
    </row>
    <row r="21" spans="1:44" ht="11.25">
      <c r="A21" s="2" t="s">
        <v>23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24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2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25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30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32</v>
      </c>
      <c r="B27" s="2">
        <f>B3</f>
        <v>15</v>
      </c>
      <c r="C27" s="2" t="s">
        <v>11</v>
      </c>
    </row>
    <row r="28" spans="1:44" ht="11.25">
      <c r="A28" s="2" t="s">
        <v>23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24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2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25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30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28</v>
      </c>
      <c r="B34" s="2">
        <f>B4</f>
        <v>20</v>
      </c>
      <c r="C34" s="2" t="s">
        <v>11</v>
      </c>
    </row>
    <row r="35" spans="1:44" ht="11.25">
      <c r="A35" s="2" t="s">
        <v>23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24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2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25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30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33</v>
      </c>
      <c r="B41" s="2">
        <f>B3</f>
        <v>15</v>
      </c>
      <c r="C41" s="2" t="s">
        <v>11</v>
      </c>
    </row>
    <row r="42" spans="1:44" ht="11.25">
      <c r="A42" s="2" t="s">
        <v>23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24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2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25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30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34</v>
      </c>
      <c r="B48" s="2">
        <f>B4</f>
        <v>20</v>
      </c>
      <c r="C48" s="2" t="s">
        <v>11</v>
      </c>
    </row>
    <row r="49" spans="1:44" ht="11.25">
      <c r="A49" s="2" t="s">
        <v>23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24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2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25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30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35</v>
      </c>
      <c r="B55" s="2">
        <f>B3</f>
        <v>15</v>
      </c>
      <c r="C55" s="2" t="s">
        <v>11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23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24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2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25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" customWidth="1"/>
    <col min="2" max="2" width="3.00390625" style="2" customWidth="1"/>
    <col min="3" max="4" width="8.7109375" style="2" customWidth="1"/>
    <col min="5" max="6" width="9.140625" style="2" customWidth="1"/>
    <col min="7" max="7" width="3.28125" style="2" customWidth="1"/>
    <col min="8" max="9" width="8.7109375" style="2" customWidth="1"/>
    <col min="10" max="10" width="9.42187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28125" style="2" customWidth="1"/>
    <col min="16" max="16" width="9.140625" style="2" customWidth="1"/>
    <col min="17" max="17" width="9.421875" style="2" customWidth="1"/>
    <col min="18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30">
        <v>50</v>
      </c>
      <c r="G2" s="2" t="str">
        <f>"First annual payment - Real lifespan : "&amp;FIXED(E2,0)&amp;" years"</f>
        <v>First annual payment - Real lifespan : 50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7" ht="65.25" customHeight="1">
      <c r="A8" s="11" t="s">
        <v>12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4" width="8.7109375" style="2" customWidth="1"/>
    <col min="5" max="5" width="9.421875" style="2" customWidth="1"/>
    <col min="6" max="6" width="9.140625" style="2" customWidth="1"/>
    <col min="7" max="7" width="3.28125" style="2" customWidth="1"/>
    <col min="8" max="9" width="8.7109375" style="2" customWidth="1"/>
    <col min="10" max="10" width="9.14062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421875" style="2" customWidth="1"/>
    <col min="16" max="16" width="9.28125" style="2" customWidth="1"/>
    <col min="17" max="17" width="9.14062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28">
        <v>25</v>
      </c>
      <c r="G2" s="2" t="str">
        <f>"First annual payment - Amortisation period :  "&amp;FIXED(E2,0)&amp;" years"</f>
        <v>First annual payment - Amortisation period :  25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8" ht="65.25" customHeight="1">
      <c r="A8" s="11" t="s">
        <v>13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Nicolas DEFFIEUX</cp:lastModifiedBy>
  <cp:lastPrinted>2005-04-14T13:34:26Z</cp:lastPrinted>
  <dcterms:created xsi:type="dcterms:W3CDTF">2005-03-11T21:46:50Z</dcterms:created>
  <dcterms:modified xsi:type="dcterms:W3CDTF">2005-05-02T15:04:01Z</dcterms:modified>
  <cp:category/>
  <cp:version/>
  <cp:contentType/>
  <cp:contentStatus/>
</cp:coreProperties>
</file>